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3년도\일반서무\업무추진비 공개\분기별 의회업무추진비\"/>
    </mc:Choice>
  </mc:AlternateContent>
  <bookViews>
    <workbookView xWindow="0" yWindow="0" windowWidth="19200" windowHeight="11220"/>
  </bookViews>
  <sheets>
    <sheet name="1월" sheetId="2" r:id="rId1"/>
    <sheet name="2월" sheetId="3" r:id="rId2"/>
    <sheet name="3월" sheetId="4" r:id="rId3"/>
  </sheets>
  <definedNames>
    <definedName name="_xlnm._FilterDatabase" localSheetId="0" hidden="1">'1월'!$A$3:$H$21</definedName>
    <definedName name="_xlnm._FilterDatabase" localSheetId="1" hidden="1">'2월'!$D$4:$D$29</definedName>
    <definedName name="_xlnm._FilterDatabase" localSheetId="2" hidden="1">'3월'!$A$3:$G$3</definedName>
    <definedName name="_xlnm.Print_Area" localSheetId="0">'1월'!$A$1:$H$21</definedName>
    <definedName name="_xlnm.Print_Area" localSheetId="1">'2월'!$A$1:$H$29</definedName>
    <definedName name="_xlnm.Print_Area" localSheetId="2">'3월'!$A$1:$H$30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4" l="1"/>
  <c r="H29" i="4"/>
  <c r="H27" i="4"/>
  <c r="H25" i="4"/>
  <c r="H24" i="4"/>
  <c r="H23" i="4"/>
  <c r="H22" i="4"/>
  <c r="H19" i="4"/>
  <c r="H18" i="4"/>
  <c r="H17" i="4"/>
  <c r="H15" i="4"/>
  <c r="H14" i="4"/>
  <c r="H10" i="4"/>
  <c r="H9" i="4"/>
  <c r="H7" i="4"/>
  <c r="H5" i="4" l="1"/>
  <c r="H5" i="3" l="1"/>
  <c r="H19" i="2" l="1"/>
  <c r="H18" i="2"/>
</calcChain>
</file>

<file path=xl/sharedStrings.xml><?xml version="1.0" encoding="utf-8"?>
<sst xmlns="http://schemas.openxmlformats.org/spreadsheetml/2006/main" count="410" uniqueCount="168">
  <si>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</si>
  <si>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</si>
  <si>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</si>
  <si>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</si>
  <si>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</si>
  <si>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</si>
  <si>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</si>
  <si>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환경복지위원장</t>
    <phoneticPr fontId="1" type="noConversion"/>
  </si>
  <si>
    <t>카드</t>
    <phoneticPr fontId="1" type="noConversion"/>
  </si>
  <si>
    <t>의정운영 의견수렴 만찬 간담</t>
  </si>
  <si>
    <t>상임위 현안 논의 오찬 간담</t>
  </si>
  <si>
    <t>상임위 현안 논의 만찬 간담</t>
  </si>
  <si>
    <t>의정활동 자료수집 오찬 간담</t>
  </si>
  <si>
    <t>의정활동 자료수집 만찬 간담</t>
  </si>
  <si>
    <t>현안사업 추진 관계자 오찬 간담</t>
  </si>
  <si>
    <t>카드</t>
    <phoneticPr fontId="1" type="noConversion"/>
  </si>
  <si>
    <t>의정운영 의견수렴 오찬 간담</t>
  </si>
  <si>
    <t>비고</t>
    <phoneticPr fontId="2" type="noConversion"/>
  </si>
  <si>
    <t>의사일정 운영에 따른 간식 구입</t>
  </si>
  <si>
    <t>상임위 의정활동 논의 오찬 간담</t>
  </si>
  <si>
    <t>의정공통</t>
    <phoneticPr fontId="1" type="noConversion"/>
  </si>
  <si>
    <t>섬마을</t>
  </si>
  <si>
    <t>본회의 참석의원 오찬 간담</t>
  </si>
  <si>
    <t>상임위 운영 의견수렴 만찬 간담</t>
  </si>
  <si>
    <t>청담일식</t>
  </si>
  <si>
    <t>의정공통</t>
    <phoneticPr fontId="1" type="noConversion"/>
  </si>
  <si>
    <t>진숙</t>
  </si>
  <si>
    <t>상임위 운영 홍보 및 의견수렴 오찬 간담</t>
  </si>
  <si>
    <t>상임위 운영 의견수렴 오찬 간담</t>
  </si>
  <si>
    <t>무진장갈비명가</t>
  </si>
  <si>
    <t>보리보리</t>
  </si>
  <si>
    <t>청학동버섯전골</t>
  </si>
  <si>
    <t>써니네집</t>
  </si>
  <si>
    <t>의정공통</t>
    <phoneticPr fontId="1" type="noConversion"/>
  </si>
  <si>
    <t>상임위 운영 홍보 및 의견수렴 만찬 간담</t>
  </si>
  <si>
    <t>전라북도의회 환경복지위원회 업무추진비 사용내역(2023.1월)</t>
    <phoneticPr fontId="1" type="noConversion"/>
  </si>
  <si>
    <t>2023-01-04 18:25:40</t>
  </si>
  <si>
    <t>2023-01-04 18:30:00</t>
  </si>
  <si>
    <t>2023-01-05 18:46:21</t>
  </si>
  <si>
    <t>2023-01-10 10:20:00</t>
  </si>
  <si>
    <t>2023-01-10 10:20:34</t>
  </si>
  <si>
    <t>2023-01-10 21:01:52</t>
  </si>
  <si>
    <t>2023-01-11 12:13:29</t>
  </si>
  <si>
    <t>2023-01-11 12:15:52</t>
  </si>
  <si>
    <t>2023-01-11 18:34:12</t>
  </si>
  <si>
    <t>2023-01-12 12:17:59</t>
  </si>
  <si>
    <t>2023-01-12 12:18:13</t>
  </si>
  <si>
    <t>2023-01-17 18:16:26</t>
  </si>
  <si>
    <t>2023-01-17 18:17:21</t>
  </si>
  <si>
    <t>2023-01-18 12:29:56</t>
  </si>
  <si>
    <t>2023-01-18 21:01:21</t>
  </si>
  <si>
    <t>2023-01-19 13:02:52</t>
  </si>
  <si>
    <t>2023-01-20 11:50:25</t>
  </si>
  <si>
    <t>2023-01-30 11:56:50</t>
  </si>
  <si>
    <t>온정</t>
  </si>
  <si>
    <t>카페고원</t>
  </si>
  <si>
    <t>꿀비</t>
  </si>
  <si>
    <t>농업회사법인 주식회사 창창푸드</t>
  </si>
  <si>
    <t>참치일번가</t>
  </si>
  <si>
    <t>주식회사 테이크플로우</t>
  </si>
  <si>
    <t>리에또</t>
  </si>
  <si>
    <t>전주가정식</t>
  </si>
  <si>
    <t>에버빈</t>
  </si>
  <si>
    <t>마노</t>
  </si>
  <si>
    <t>다송일식</t>
  </si>
  <si>
    <t>환경복지위원회</t>
    <phoneticPr fontId="1" type="noConversion"/>
  </si>
  <si>
    <t>환경복지위원장</t>
    <phoneticPr fontId="1" type="noConversion"/>
  </si>
  <si>
    <t>상임위 현안 논의 만찬 간담</t>
    <phoneticPr fontId="1" type="noConversion"/>
  </si>
  <si>
    <t>현안사업 추진 관계자 간담</t>
  </si>
  <si>
    <t>의정할동 자료수집 만찬 간담</t>
  </si>
  <si>
    <t>2023년 설 명절 전문위원실 직원격려 물품 구입</t>
    <phoneticPr fontId="1" type="noConversion"/>
  </si>
  <si>
    <t>2023년 설 명절 환경복지위원회 위원격려 지역특산품 구입</t>
    <phoneticPr fontId="1" type="noConversion"/>
  </si>
  <si>
    <t>상임위 의정활동 논의 오찬 간담</t>
    <phoneticPr fontId="1" type="noConversion"/>
  </si>
  <si>
    <t>전라북도의회 환경복지위원회 업무추진비 사용내역(2023.2월)</t>
    <phoneticPr fontId="1" type="noConversion"/>
  </si>
  <si>
    <t>2023-02-02 11:05:42</t>
  </si>
  <si>
    <t>2023-02-02 14:08:38</t>
  </si>
  <si>
    <t>2023-02-02 19:39:49</t>
  </si>
  <si>
    <t>2023-02-03 12:23:43</t>
  </si>
  <si>
    <t>2023-02-03 12:31:32</t>
  </si>
  <si>
    <t>2023-02-03 14:53:23</t>
  </si>
  <si>
    <t>2023-02-06 11:54:01</t>
  </si>
  <si>
    <t>2023-02-06 14:53:43</t>
  </si>
  <si>
    <t>2023-02-08 12:02:57</t>
  </si>
  <si>
    <t>2023-02-08 12:20:54</t>
  </si>
  <si>
    <t>2023-02-09 12:22:26</t>
  </si>
  <si>
    <t>2023-02-13 19:03:30</t>
  </si>
  <si>
    <t>2023-02-14 11:46:40</t>
  </si>
  <si>
    <t>2023-02-15 12:08:47</t>
  </si>
  <si>
    <t>2023-02-15 12:30:13</t>
  </si>
  <si>
    <t>2023-02-16 12:09:01</t>
  </si>
  <si>
    <t>2023-02-16 19:03:32</t>
  </si>
  <si>
    <t>2023-02-17 12:25:50</t>
  </si>
  <si>
    <t>2023-02-20 18:30:09</t>
  </si>
  <si>
    <t>2023-02-21 20:19:19</t>
  </si>
  <si>
    <t>2023-02-23 12:47:55</t>
  </si>
  <si>
    <t>2023-02-24 12:33:25</t>
  </si>
  <si>
    <t>2023-02-24 21:14:33</t>
  </si>
  <si>
    <t>2023-02-27 16:28:20</t>
  </si>
  <si>
    <t>2023-02-28 11:49:46</t>
  </si>
  <si>
    <t>2023-02-28 12:56:50</t>
  </si>
  <si>
    <t>라미안마트</t>
  </si>
  <si>
    <t>파리바게뜨 전북도청점</t>
  </si>
  <si>
    <t>달빛에구운고등어전북도청점</t>
  </si>
  <si>
    <t>이도생선가</t>
  </si>
  <si>
    <t>오가다</t>
  </si>
  <si>
    <t>솜리치킨효자점,중화산점</t>
  </si>
  <si>
    <t>도미노피자 전주서신점</t>
  </si>
  <si>
    <t>미향</t>
  </si>
  <si>
    <t>호연당</t>
  </si>
  <si>
    <t>초벌</t>
  </si>
  <si>
    <t>명동칼국수</t>
  </si>
  <si>
    <t>유한회사 일원푸드</t>
  </si>
  <si>
    <t>거기가착한코다리</t>
  </si>
  <si>
    <t>궁</t>
  </si>
  <si>
    <t>진성아구찜</t>
  </si>
  <si>
    <t>엄마손맛집</t>
  </si>
  <si>
    <t>상임위 회의실 및 의원사무실 필요물품 구입</t>
  </si>
  <si>
    <t>제397회 임시회 상반기 업무보고 청취 참석의원 오찬 간담</t>
  </si>
  <si>
    <t>제397회 임시회 현지의정활동 참석의원 오찬 간담</t>
  </si>
  <si>
    <t>본회의 참석의원 만찬 간담</t>
  </si>
  <si>
    <t>도정질문 준비 위원 간식 구입</t>
  </si>
  <si>
    <t>전라북도의회 환경복지위원회 업무추진비 사용내역(2023.3월)</t>
    <phoneticPr fontId="1" type="noConversion"/>
  </si>
  <si>
    <t>2023-03-02 12:29:35</t>
  </si>
  <si>
    <t>2023-03-03 14:04:44</t>
  </si>
  <si>
    <t>2023-03-03 18:33:45</t>
  </si>
  <si>
    <t>2023-03-06 12:14:00</t>
  </si>
  <si>
    <t>2023-03-07 12:31:17</t>
  </si>
  <si>
    <t>2023-03-07 13:41:54</t>
  </si>
  <si>
    <t>2023-03-08 11:12:13</t>
  </si>
  <si>
    <t>2023-03-08 12:22:15</t>
  </si>
  <si>
    <t>2023-03-09 12:32:40</t>
  </si>
  <si>
    <t>2023-03-09 18:30:08</t>
  </si>
  <si>
    <t>2023-03-10 12:02:54</t>
  </si>
  <si>
    <t>2023-03-13 12:16:15</t>
  </si>
  <si>
    <t>2023-03-14 18:23:56</t>
  </si>
  <si>
    <t>2023-03-14 20:00:07</t>
  </si>
  <si>
    <t>2023-03-15 14:20:57</t>
  </si>
  <si>
    <t>2023-03-15 14:42:40</t>
  </si>
  <si>
    <t>2023-03-15 15:28:38</t>
  </si>
  <si>
    <t>2023-03-16 12:20:27</t>
  </si>
  <si>
    <t>2023-03-16 12:28:57</t>
  </si>
  <si>
    <t>2023-03-16 13:44:01</t>
  </si>
  <si>
    <t>2023-03-16 14:16:41</t>
  </si>
  <si>
    <t>2023-03-16 19:04:17</t>
  </si>
  <si>
    <t>2023-03-17 14:56:32</t>
  </si>
  <si>
    <t>2023-03-27 12:04:28</t>
  </si>
  <si>
    <t>2023-03-27 20:22:38</t>
  </si>
  <si>
    <t>2023-03-28 12:14:26</t>
  </si>
  <si>
    <t>2023-03-28 19:16:51</t>
  </si>
  <si>
    <t>뚜레쥬르 전북도청점</t>
  </si>
  <si>
    <t>은혜가든</t>
  </si>
  <si>
    <t>재단법인 한국전통문화전당</t>
  </si>
  <si>
    <t>아기자기</t>
  </si>
  <si>
    <t>사단법인 한국공예문화협회전라북도관광기념품100선판</t>
  </si>
  <si>
    <t>NH참예우조합공동사업법인 (참예우명품프라자)</t>
  </si>
  <si>
    <t>반암약국</t>
  </si>
  <si>
    <t>컴바인베이커리</t>
  </si>
  <si>
    <t>양뜰</t>
  </si>
  <si>
    <t>전주콩나루콩나물국밥(휴먼시아점)</t>
  </si>
  <si>
    <t>도정질문 자료 협의 오찬 간담</t>
  </si>
  <si>
    <t>본회의(도정질문) 참석의원 오찬 간담</t>
  </si>
  <si>
    <t>상임위 현지의정활동 준비 협의 만찬 간담</t>
  </si>
  <si>
    <t>상임위 현지의정활동 참석 의원 오찬 간담</t>
  </si>
  <si>
    <t>환경복지위원회 국외정책연수 기관 방문을 위한 기념품 구입</t>
  </si>
  <si>
    <t>의회방문 내방객 기념품 구입비 지급</t>
  </si>
  <si>
    <t>2023년 환경복지위원회 국외정책연수를 위한 구급약품 구입</t>
  </si>
  <si>
    <t>인사청문회  운영에 따른 간식 구입</t>
  </si>
  <si>
    <t>의정공통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</si>
</sst>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22" fontId="2" fillId="0" borderId="1" xfId="2" applyNumberFormat="1" applyFont="1" applyFill="1" applyBorder="1" applyAlignment="1">
      <alignment horizontal="center" vertical="center"/>
    </xf>
    <xf numFmtId="41" fontId="2" fillId="0" borderId="1" xfId="3" applyFont="1" applyFill="1" applyBorder="1" applyAlignment="1">
      <alignment horizontal="center" vertical="center"/>
    </xf>
    <xf numFmtId="0" fontId="5" fillId="0" borderId="0" xfId="1" applyAlignment="1">
      <alignment vertical="center" shrinkToFit="1"/>
    </xf>
    <xf numFmtId="177" fontId="2" fillId="0" borderId="1" xfId="2" applyNumberFormat="1" applyFont="1" applyFill="1" applyBorder="1" applyAlignment="1">
      <alignment horizontal="center" vertical="center" shrinkToFit="1"/>
    </xf>
    <xf numFmtId="0" fontId="5" fillId="0" borderId="0" xfId="1" applyAlignment="1">
      <alignment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view="pageBreakPreview" zoomScaleNormal="100" zoomScaleSheetLayoutView="100" workbookViewId="0">
      <pane ySplit="3" topLeftCell="A4" activePane="bottomLeft" state="frozen"/>
      <selection pane="bottomLeft" activeCell="D5" sqref="D5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5.625" style="1" customWidth="1"/>
    <col min="4" max="4" width="29.87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8" t="s">
        <v>35</v>
      </c>
      <c r="B1" s="18"/>
      <c r="C1" s="18"/>
      <c r="D1" s="18"/>
      <c r="E1" s="18"/>
      <c r="F1" s="18"/>
      <c r="G1" s="18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17</v>
      </c>
    </row>
    <row r="4" spans="1:8" s="6" customFormat="1" ht="27" customHeight="1" x14ac:dyDescent="0.3">
      <c r="A4" s="13" t="s">
        <v>65</v>
      </c>
      <c r="B4" s="10" t="s">
        <v>36</v>
      </c>
      <c r="C4" s="7" t="s">
        <v>54</v>
      </c>
      <c r="D4" s="8" t="s">
        <v>67</v>
      </c>
      <c r="E4" s="11">
        <v>95000</v>
      </c>
      <c r="F4" s="7">
        <v>10</v>
      </c>
      <c r="G4" s="7" t="s">
        <v>8</v>
      </c>
      <c r="H4" s="7" t="s">
        <v>20</v>
      </c>
    </row>
    <row r="5" spans="1:8" s="6" customFormat="1" ht="27" customHeight="1" x14ac:dyDescent="0.3">
      <c r="A5" s="13" t="s">
        <v>65</v>
      </c>
      <c r="B5" s="10" t="s">
        <v>37</v>
      </c>
      <c r="C5" s="7" t="s">
        <v>55</v>
      </c>
      <c r="D5" s="8" t="s">
        <v>67</v>
      </c>
      <c r="E5" s="11">
        <v>43000</v>
      </c>
      <c r="F5" s="7">
        <v>10</v>
      </c>
      <c r="G5" s="7" t="s">
        <v>8</v>
      </c>
      <c r="H5" s="7" t="s">
        <v>20</v>
      </c>
    </row>
    <row r="6" spans="1:8" s="6" customFormat="1" ht="27" customHeight="1" x14ac:dyDescent="0.3">
      <c r="A6" s="13" t="s">
        <v>66</v>
      </c>
      <c r="B6" s="10" t="s">
        <v>38</v>
      </c>
      <c r="C6" s="7" t="s">
        <v>56</v>
      </c>
      <c r="D6" s="8" t="s">
        <v>68</v>
      </c>
      <c r="E6" s="11">
        <v>13500</v>
      </c>
      <c r="F6" s="7">
        <v>3</v>
      </c>
      <c r="G6" s="7" t="s">
        <v>8</v>
      </c>
      <c r="H6" s="7"/>
    </row>
    <row r="7" spans="1:8" s="6" customFormat="1" ht="27" customHeight="1" x14ac:dyDescent="0.3">
      <c r="A7" s="13" t="s">
        <v>65</v>
      </c>
      <c r="B7" s="10" t="s">
        <v>39</v>
      </c>
      <c r="C7" s="7" t="s">
        <v>57</v>
      </c>
      <c r="D7" s="8" t="s">
        <v>70</v>
      </c>
      <c r="E7" s="11">
        <v>450000</v>
      </c>
      <c r="F7" s="7">
        <v>9</v>
      </c>
      <c r="G7" s="7" t="s">
        <v>8</v>
      </c>
      <c r="H7" s="7" t="s">
        <v>20</v>
      </c>
    </row>
    <row r="8" spans="1:8" s="6" customFormat="1" ht="27" customHeight="1" x14ac:dyDescent="0.3">
      <c r="A8" s="13" t="s">
        <v>65</v>
      </c>
      <c r="B8" s="10" t="s">
        <v>40</v>
      </c>
      <c r="C8" s="7" t="s">
        <v>57</v>
      </c>
      <c r="D8" s="8" t="s">
        <v>71</v>
      </c>
      <c r="E8" s="11">
        <v>350000</v>
      </c>
      <c r="F8" s="7">
        <v>7</v>
      </c>
      <c r="G8" s="7" t="s">
        <v>8</v>
      </c>
      <c r="H8" s="7" t="s">
        <v>20</v>
      </c>
    </row>
    <row r="9" spans="1:8" s="6" customFormat="1" ht="27" customHeight="1" x14ac:dyDescent="0.3">
      <c r="A9" s="13" t="s">
        <v>66</v>
      </c>
      <c r="B9" s="10" t="s">
        <v>41</v>
      </c>
      <c r="C9" s="7" t="s">
        <v>58</v>
      </c>
      <c r="D9" s="8" t="s">
        <v>34</v>
      </c>
      <c r="E9" s="11">
        <v>300000</v>
      </c>
      <c r="F9" s="7">
        <v>11</v>
      </c>
      <c r="G9" s="7" t="s">
        <v>8</v>
      </c>
      <c r="H9" s="7"/>
    </row>
    <row r="10" spans="1:8" s="6" customFormat="1" ht="27" customHeight="1" x14ac:dyDescent="0.3">
      <c r="A10" s="13" t="s">
        <v>65</v>
      </c>
      <c r="B10" s="10" t="s">
        <v>42</v>
      </c>
      <c r="C10" s="7" t="s">
        <v>30</v>
      </c>
      <c r="D10" s="8" t="s">
        <v>72</v>
      </c>
      <c r="E10" s="11">
        <v>45000</v>
      </c>
      <c r="F10" s="7">
        <v>4</v>
      </c>
      <c r="G10" s="7" t="s">
        <v>8</v>
      </c>
      <c r="H10" s="7" t="s">
        <v>20</v>
      </c>
    </row>
    <row r="11" spans="1:8" s="6" customFormat="1" ht="27" customHeight="1" x14ac:dyDescent="0.3">
      <c r="A11" s="13" t="s">
        <v>65</v>
      </c>
      <c r="B11" s="10" t="s">
        <v>43</v>
      </c>
      <c r="C11" s="7" t="s">
        <v>59</v>
      </c>
      <c r="D11" s="8" t="s">
        <v>72</v>
      </c>
      <c r="E11" s="11">
        <v>10000</v>
      </c>
      <c r="F11" s="7">
        <v>4</v>
      </c>
      <c r="G11" s="7" t="s">
        <v>8</v>
      </c>
      <c r="H11" s="7" t="s">
        <v>20</v>
      </c>
    </row>
    <row r="12" spans="1:8" s="6" customFormat="1" ht="27" customHeight="1" x14ac:dyDescent="0.3">
      <c r="A12" s="13" t="s">
        <v>66</v>
      </c>
      <c r="B12" s="10" t="s">
        <v>44</v>
      </c>
      <c r="C12" s="7" t="s">
        <v>54</v>
      </c>
      <c r="D12" s="8" t="s">
        <v>69</v>
      </c>
      <c r="E12" s="11">
        <v>19000</v>
      </c>
      <c r="F12" s="7">
        <v>3</v>
      </c>
      <c r="G12" s="7" t="s">
        <v>8</v>
      </c>
      <c r="H12" s="7"/>
    </row>
    <row r="13" spans="1:8" s="6" customFormat="1" ht="27" customHeight="1" x14ac:dyDescent="0.3">
      <c r="A13" s="13" t="s">
        <v>66</v>
      </c>
      <c r="B13" s="10" t="s">
        <v>45</v>
      </c>
      <c r="C13" s="7" t="s">
        <v>60</v>
      </c>
      <c r="D13" s="8" t="s">
        <v>14</v>
      </c>
      <c r="E13" s="11">
        <v>152000</v>
      </c>
      <c r="F13" s="7">
        <v>14</v>
      </c>
      <c r="G13" s="7" t="s">
        <v>8</v>
      </c>
      <c r="H13" s="7"/>
    </row>
    <row r="14" spans="1:8" s="6" customFormat="1" ht="27" customHeight="1" x14ac:dyDescent="0.3">
      <c r="A14" s="13" t="s">
        <v>66</v>
      </c>
      <c r="B14" s="10" t="s">
        <v>46</v>
      </c>
      <c r="C14" s="9" t="s">
        <v>60</v>
      </c>
      <c r="D14" s="8" t="s">
        <v>14</v>
      </c>
      <c r="E14" s="11">
        <v>112000</v>
      </c>
      <c r="F14" s="7">
        <v>14</v>
      </c>
      <c r="G14" s="7" t="s">
        <v>8</v>
      </c>
      <c r="H14" s="7"/>
    </row>
    <row r="15" spans="1:8" s="6" customFormat="1" ht="27" customHeight="1" x14ac:dyDescent="0.3">
      <c r="A15" s="13" t="s">
        <v>66</v>
      </c>
      <c r="B15" s="10" t="s">
        <v>47</v>
      </c>
      <c r="C15" s="7" t="s">
        <v>61</v>
      </c>
      <c r="D15" s="8" t="s">
        <v>23</v>
      </c>
      <c r="E15" s="11">
        <v>30000</v>
      </c>
      <c r="F15" s="7">
        <v>3</v>
      </c>
      <c r="G15" s="7" t="s">
        <v>8</v>
      </c>
      <c r="H15" s="7"/>
    </row>
    <row r="16" spans="1:8" s="6" customFormat="1" ht="27" customHeight="1" x14ac:dyDescent="0.3">
      <c r="A16" s="13" t="s">
        <v>66</v>
      </c>
      <c r="B16" s="10" t="s">
        <v>48</v>
      </c>
      <c r="C16" s="7" t="s">
        <v>62</v>
      </c>
      <c r="D16" s="8" t="s">
        <v>23</v>
      </c>
      <c r="E16" s="11">
        <v>8000</v>
      </c>
      <c r="F16" s="7">
        <v>3</v>
      </c>
      <c r="G16" s="7" t="s">
        <v>8</v>
      </c>
      <c r="H16" s="7"/>
    </row>
    <row r="17" spans="1:8" s="6" customFormat="1" ht="27" customHeight="1" x14ac:dyDescent="0.3">
      <c r="A17" s="13" t="s">
        <v>66</v>
      </c>
      <c r="B17" s="10" t="s">
        <v>49</v>
      </c>
      <c r="C17" s="7" t="s">
        <v>54</v>
      </c>
      <c r="D17" s="8" t="s">
        <v>12</v>
      </c>
      <c r="E17" s="11">
        <v>96000</v>
      </c>
      <c r="F17" s="7">
        <v>6</v>
      </c>
      <c r="G17" s="7" t="s">
        <v>8</v>
      </c>
      <c r="H17" s="7"/>
    </row>
    <row r="18" spans="1:8" s="6" customFormat="1" ht="27" customHeight="1" x14ac:dyDescent="0.3">
      <c r="A18" s="13" t="s">
        <v>66</v>
      </c>
      <c r="B18" s="10" t="s">
        <v>50</v>
      </c>
      <c r="C18" s="7" t="s">
        <v>63</v>
      </c>
      <c r="D18" s="8" t="s">
        <v>34</v>
      </c>
      <c r="E18" s="11">
        <v>360000</v>
      </c>
      <c r="F18" s="7">
        <v>15</v>
      </c>
      <c r="G18" s="7" t="s">
        <v>8</v>
      </c>
      <c r="H18" s="7" t="str">
        <f>IF(A18="환경복지위원회","의정공통","")</f>
        <v/>
      </c>
    </row>
    <row r="19" spans="1:8" s="6" customFormat="1" ht="27" customHeight="1" x14ac:dyDescent="0.3">
      <c r="A19" s="13" t="s">
        <v>66</v>
      </c>
      <c r="B19" s="10" t="s">
        <v>51</v>
      </c>
      <c r="C19" s="7" t="s">
        <v>64</v>
      </c>
      <c r="D19" s="8" t="s">
        <v>16</v>
      </c>
      <c r="E19" s="11">
        <v>75000</v>
      </c>
      <c r="F19" s="7">
        <v>4</v>
      </c>
      <c r="G19" s="7" t="s">
        <v>8</v>
      </c>
      <c r="H19" s="7" t="str">
        <f>IF(A19="환경복지위원회","의정공통","")</f>
        <v/>
      </c>
    </row>
    <row r="20" spans="1:8" s="6" customFormat="1" ht="27" customHeight="1" x14ac:dyDescent="0.3">
      <c r="A20" s="13" t="s">
        <v>66</v>
      </c>
      <c r="B20" s="10" t="s">
        <v>52</v>
      </c>
      <c r="C20" s="7" t="s">
        <v>54</v>
      </c>
      <c r="D20" s="8" t="s">
        <v>14</v>
      </c>
      <c r="E20" s="11">
        <v>48000</v>
      </c>
      <c r="F20" s="7">
        <v>4</v>
      </c>
      <c r="G20" s="7" t="s">
        <v>8</v>
      </c>
      <c r="H20" s="7"/>
    </row>
    <row r="21" spans="1:8" s="6" customFormat="1" ht="27" customHeight="1" x14ac:dyDescent="0.3">
      <c r="A21" s="13" t="s">
        <v>66</v>
      </c>
      <c r="B21" s="10" t="s">
        <v>53</v>
      </c>
      <c r="C21" s="7" t="s">
        <v>64</v>
      </c>
      <c r="D21" s="8" t="s">
        <v>12</v>
      </c>
      <c r="E21" s="11">
        <v>50000</v>
      </c>
      <c r="F21" s="7">
        <v>4</v>
      </c>
      <c r="G21" s="7" t="s">
        <v>8</v>
      </c>
      <c r="H21" s="7" t="s">
        <v>20</v>
      </c>
    </row>
  </sheetData>
  <sortState ref="A4:H29">
    <sortCondition ref="B4:B2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view="pageBreakPreview" zoomScaleNormal="100" zoomScaleSheetLayoutView="100" workbookViewId="0">
      <pane ySplit="3" topLeftCell="A4" activePane="bottomLeft" state="frozen"/>
      <selection pane="bottomLeft" activeCell="F30" sqref="F30"/>
    </sheetView>
  </sheetViews>
  <sheetFormatPr defaultRowHeight="13.5" x14ac:dyDescent="0.3"/>
  <cols>
    <col min="1" max="1" width="10.625" style="12" customWidth="1"/>
    <col min="2" max="2" width="13.75" style="14" customWidth="1"/>
    <col min="3" max="3" width="20.25" style="14" customWidth="1"/>
    <col min="4" max="4" width="30.25" style="14" customWidth="1"/>
    <col min="5" max="5" width="9.875" style="14" customWidth="1"/>
    <col min="6" max="6" width="9" style="14" customWidth="1"/>
    <col min="7" max="7" width="8.625" style="14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8" t="s">
        <v>73</v>
      </c>
      <c r="B1" s="18"/>
      <c r="C1" s="18"/>
      <c r="D1" s="18"/>
      <c r="E1" s="18"/>
      <c r="F1" s="18"/>
      <c r="G1" s="18"/>
    </row>
    <row r="2" spans="1:8" ht="18.75" customHeight="1" x14ac:dyDescent="0.3"/>
    <row r="3" spans="1:8" s="6" customFormat="1" ht="28.5" customHeight="1" x14ac:dyDescent="0.3">
      <c r="A3" s="2" t="s">
        <v>0</v>
      </c>
      <c r="B3" s="4" t="s">
        <v>6</v>
      </c>
      <c r="C3" s="4" t="s">
        <v>1</v>
      </c>
      <c r="D3" s="4" t="s">
        <v>2</v>
      </c>
      <c r="E3" s="4" t="s">
        <v>5</v>
      </c>
      <c r="F3" s="2" t="s">
        <v>4</v>
      </c>
      <c r="G3" s="2" t="s">
        <v>3</v>
      </c>
      <c r="H3" s="2" t="s">
        <v>17</v>
      </c>
    </row>
    <row r="4" spans="1:8" s="6" customFormat="1" ht="21.75" customHeight="1" x14ac:dyDescent="0.3">
      <c r="A4" s="13" t="s">
        <v>65</v>
      </c>
      <c r="B4" s="10" t="s">
        <v>74</v>
      </c>
      <c r="C4" s="15" t="s">
        <v>100</v>
      </c>
      <c r="D4" s="17" t="s">
        <v>116</v>
      </c>
      <c r="E4" s="11">
        <v>613500</v>
      </c>
      <c r="F4" s="16"/>
      <c r="G4" s="16" t="s">
        <v>8</v>
      </c>
      <c r="H4" s="7" t="s">
        <v>25</v>
      </c>
    </row>
    <row r="5" spans="1:8" s="6" customFormat="1" ht="21.75" customHeight="1" x14ac:dyDescent="0.3">
      <c r="A5" s="13" t="s">
        <v>65</v>
      </c>
      <c r="B5" s="10" t="s">
        <v>75</v>
      </c>
      <c r="C5" s="15" t="s">
        <v>101</v>
      </c>
      <c r="D5" s="17" t="s">
        <v>18</v>
      </c>
      <c r="E5" s="11">
        <v>56850</v>
      </c>
      <c r="F5" s="16"/>
      <c r="G5" s="16" t="s">
        <v>8</v>
      </c>
      <c r="H5" s="7" t="str">
        <f>IF(A5="환경복지위원회","의정공통","")</f>
        <v>의정공통</v>
      </c>
    </row>
    <row r="6" spans="1:8" s="6" customFormat="1" ht="21.75" customHeight="1" x14ac:dyDescent="0.3">
      <c r="A6" s="13" t="s">
        <v>7</v>
      </c>
      <c r="B6" s="10" t="s">
        <v>76</v>
      </c>
      <c r="C6" s="15" t="s">
        <v>102</v>
      </c>
      <c r="D6" s="17" t="s">
        <v>9</v>
      </c>
      <c r="E6" s="11">
        <v>34500</v>
      </c>
      <c r="F6" s="16">
        <v>3</v>
      </c>
      <c r="G6" s="16" t="s">
        <v>8</v>
      </c>
      <c r="H6" s="7"/>
    </row>
    <row r="7" spans="1:8" s="6" customFormat="1" ht="21.75" customHeight="1" x14ac:dyDescent="0.3">
      <c r="A7" s="13" t="s">
        <v>65</v>
      </c>
      <c r="B7" s="10" t="s">
        <v>77</v>
      </c>
      <c r="C7" s="15" t="s">
        <v>103</v>
      </c>
      <c r="D7" s="17" t="s">
        <v>117</v>
      </c>
      <c r="E7" s="11">
        <v>450000</v>
      </c>
      <c r="F7" s="16">
        <v>17</v>
      </c>
      <c r="G7" s="16" t="s">
        <v>8</v>
      </c>
      <c r="H7" s="7" t="s">
        <v>20</v>
      </c>
    </row>
    <row r="8" spans="1:8" s="6" customFormat="1" ht="21.75" customHeight="1" x14ac:dyDescent="0.3">
      <c r="A8" s="13" t="s">
        <v>65</v>
      </c>
      <c r="B8" s="10" t="s">
        <v>78</v>
      </c>
      <c r="C8" s="15" t="s">
        <v>104</v>
      </c>
      <c r="D8" s="17" t="s">
        <v>117</v>
      </c>
      <c r="E8" s="11">
        <v>46000</v>
      </c>
      <c r="F8" s="16">
        <v>17</v>
      </c>
      <c r="G8" s="16" t="s">
        <v>8</v>
      </c>
      <c r="H8" s="7" t="s">
        <v>20</v>
      </c>
    </row>
    <row r="9" spans="1:8" s="6" customFormat="1" ht="21.75" customHeight="1" x14ac:dyDescent="0.3">
      <c r="A9" s="13" t="s">
        <v>65</v>
      </c>
      <c r="B9" s="10" t="s">
        <v>79</v>
      </c>
      <c r="C9" s="15" t="s">
        <v>105</v>
      </c>
      <c r="D9" s="17" t="s">
        <v>18</v>
      </c>
      <c r="E9" s="11">
        <v>45000</v>
      </c>
      <c r="F9" s="16"/>
      <c r="G9" s="16" t="s">
        <v>8</v>
      </c>
      <c r="H9" s="7" t="s">
        <v>20</v>
      </c>
    </row>
    <row r="10" spans="1:8" s="6" customFormat="1" ht="21.75" customHeight="1" x14ac:dyDescent="0.3">
      <c r="A10" s="13" t="s">
        <v>7</v>
      </c>
      <c r="B10" s="10" t="s">
        <v>80</v>
      </c>
      <c r="C10" s="15" t="s">
        <v>64</v>
      </c>
      <c r="D10" s="17" t="s">
        <v>27</v>
      </c>
      <c r="E10" s="11">
        <v>90000</v>
      </c>
      <c r="F10" s="16">
        <v>5</v>
      </c>
      <c r="G10" s="16" t="s">
        <v>8</v>
      </c>
      <c r="H10" s="7"/>
    </row>
    <row r="11" spans="1:8" s="6" customFormat="1" ht="21.75" customHeight="1" x14ac:dyDescent="0.3">
      <c r="A11" s="13" t="s">
        <v>65</v>
      </c>
      <c r="B11" s="10" t="s">
        <v>81</v>
      </c>
      <c r="C11" s="15" t="s">
        <v>106</v>
      </c>
      <c r="D11" s="17" t="s">
        <v>18</v>
      </c>
      <c r="E11" s="11">
        <v>109700</v>
      </c>
      <c r="F11" s="16"/>
      <c r="G11" s="16" t="s">
        <v>8</v>
      </c>
      <c r="H11" s="7" t="s">
        <v>20</v>
      </c>
    </row>
    <row r="12" spans="1:8" s="6" customFormat="1" ht="21.75" customHeight="1" x14ac:dyDescent="0.3">
      <c r="A12" s="13" t="s">
        <v>65</v>
      </c>
      <c r="B12" s="10" t="s">
        <v>82</v>
      </c>
      <c r="C12" s="15" t="s">
        <v>107</v>
      </c>
      <c r="D12" s="17" t="s">
        <v>118</v>
      </c>
      <c r="E12" s="11">
        <v>475000</v>
      </c>
      <c r="F12" s="16">
        <v>17</v>
      </c>
      <c r="G12" s="16" t="s">
        <v>8</v>
      </c>
      <c r="H12" s="7" t="s">
        <v>20</v>
      </c>
    </row>
    <row r="13" spans="1:8" s="6" customFormat="1" ht="21.75" customHeight="1" x14ac:dyDescent="0.3">
      <c r="A13" s="13" t="s">
        <v>65</v>
      </c>
      <c r="B13" s="10" t="s">
        <v>83</v>
      </c>
      <c r="C13" s="15" t="s">
        <v>107</v>
      </c>
      <c r="D13" s="17" t="s">
        <v>118</v>
      </c>
      <c r="E13" s="11">
        <v>12000</v>
      </c>
      <c r="F13" s="16">
        <v>17</v>
      </c>
      <c r="G13" s="16" t="s">
        <v>8</v>
      </c>
      <c r="H13" s="7" t="s">
        <v>20</v>
      </c>
    </row>
    <row r="14" spans="1:8" s="6" customFormat="1" ht="21.75" customHeight="1" x14ac:dyDescent="0.3">
      <c r="A14" s="13" t="s">
        <v>7</v>
      </c>
      <c r="B14" s="10" t="s">
        <v>84</v>
      </c>
      <c r="C14" s="15" t="s">
        <v>108</v>
      </c>
      <c r="D14" s="17" t="s">
        <v>16</v>
      </c>
      <c r="E14" s="11">
        <v>26000</v>
      </c>
      <c r="F14" s="16">
        <v>2</v>
      </c>
      <c r="G14" s="16" t="s">
        <v>8</v>
      </c>
      <c r="H14" s="7"/>
    </row>
    <row r="15" spans="1:8" s="6" customFormat="1" ht="21.75" customHeight="1" x14ac:dyDescent="0.3">
      <c r="A15" s="13" t="s">
        <v>65</v>
      </c>
      <c r="B15" s="10" t="s">
        <v>85</v>
      </c>
      <c r="C15" s="15" t="s">
        <v>60</v>
      </c>
      <c r="D15" s="17" t="s">
        <v>119</v>
      </c>
      <c r="E15" s="11">
        <v>250000</v>
      </c>
      <c r="F15" s="16">
        <v>10</v>
      </c>
      <c r="G15" s="16" t="s">
        <v>8</v>
      </c>
      <c r="H15" s="7" t="s">
        <v>20</v>
      </c>
    </row>
    <row r="16" spans="1:8" s="6" customFormat="1" ht="21.75" customHeight="1" x14ac:dyDescent="0.3">
      <c r="A16" s="13" t="s">
        <v>7</v>
      </c>
      <c r="B16" s="10" t="s">
        <v>86</v>
      </c>
      <c r="C16" s="15" t="s">
        <v>109</v>
      </c>
      <c r="D16" s="17" t="s">
        <v>14</v>
      </c>
      <c r="E16" s="11">
        <v>52000</v>
      </c>
      <c r="F16" s="16">
        <v>4</v>
      </c>
      <c r="G16" s="16" t="s">
        <v>8</v>
      </c>
      <c r="H16" s="7"/>
    </row>
    <row r="17" spans="1:8" s="6" customFormat="1" ht="21.75" customHeight="1" x14ac:dyDescent="0.3">
      <c r="A17" s="13" t="s">
        <v>7</v>
      </c>
      <c r="B17" s="10" t="s">
        <v>87</v>
      </c>
      <c r="C17" s="15" t="s">
        <v>110</v>
      </c>
      <c r="D17" s="17" t="s">
        <v>12</v>
      </c>
      <c r="E17" s="11">
        <v>120500</v>
      </c>
      <c r="F17" s="16">
        <v>8</v>
      </c>
      <c r="G17" s="16" t="s">
        <v>8</v>
      </c>
      <c r="H17" s="7"/>
    </row>
    <row r="18" spans="1:8" ht="21.75" customHeight="1" x14ac:dyDescent="0.3">
      <c r="A18" s="13" t="s">
        <v>65</v>
      </c>
      <c r="B18" s="10" t="s">
        <v>88</v>
      </c>
      <c r="C18" s="15" t="s">
        <v>111</v>
      </c>
      <c r="D18" s="17" t="s">
        <v>10</v>
      </c>
      <c r="E18" s="11">
        <v>79500</v>
      </c>
      <c r="F18" s="16">
        <v>6</v>
      </c>
      <c r="G18" s="16" t="s">
        <v>8</v>
      </c>
      <c r="H18" s="7" t="s">
        <v>20</v>
      </c>
    </row>
    <row r="19" spans="1:8" ht="21.75" customHeight="1" x14ac:dyDescent="0.3">
      <c r="A19" s="13" t="s">
        <v>7</v>
      </c>
      <c r="B19" s="10" t="s">
        <v>89</v>
      </c>
      <c r="C19" s="15" t="s">
        <v>64</v>
      </c>
      <c r="D19" s="17" t="s">
        <v>27</v>
      </c>
      <c r="E19" s="11">
        <v>75000</v>
      </c>
      <c r="F19" s="16">
        <v>4</v>
      </c>
      <c r="G19" s="16" t="s">
        <v>8</v>
      </c>
      <c r="H19" s="7"/>
    </row>
    <row r="20" spans="1:8" ht="21.75" customHeight="1" x14ac:dyDescent="0.3">
      <c r="A20" s="13" t="s">
        <v>7</v>
      </c>
      <c r="B20" s="10" t="s">
        <v>90</v>
      </c>
      <c r="C20" s="15" t="s">
        <v>112</v>
      </c>
      <c r="D20" s="17" t="s">
        <v>9</v>
      </c>
      <c r="E20" s="11">
        <v>32000</v>
      </c>
      <c r="F20" s="16">
        <v>3</v>
      </c>
      <c r="G20" s="16" t="s">
        <v>8</v>
      </c>
      <c r="H20" s="7"/>
    </row>
    <row r="21" spans="1:8" ht="21.75" customHeight="1" x14ac:dyDescent="0.3">
      <c r="A21" s="13" t="s">
        <v>7</v>
      </c>
      <c r="B21" s="10" t="s">
        <v>91</v>
      </c>
      <c r="C21" s="15" t="s">
        <v>21</v>
      </c>
      <c r="D21" s="17" t="s">
        <v>14</v>
      </c>
      <c r="E21" s="11">
        <v>50000</v>
      </c>
      <c r="F21" s="16">
        <v>3</v>
      </c>
      <c r="G21" s="16" t="s">
        <v>8</v>
      </c>
      <c r="H21" s="7"/>
    </row>
    <row r="22" spans="1:8" ht="21.75" customHeight="1" x14ac:dyDescent="0.3">
      <c r="A22" s="13" t="s">
        <v>7</v>
      </c>
      <c r="B22" s="10" t="s">
        <v>92</v>
      </c>
      <c r="C22" s="15" t="s">
        <v>54</v>
      </c>
      <c r="D22" s="17" t="s">
        <v>13</v>
      </c>
      <c r="E22" s="11">
        <v>94000</v>
      </c>
      <c r="F22" s="16">
        <v>4</v>
      </c>
      <c r="G22" s="16" t="s">
        <v>8</v>
      </c>
      <c r="H22" s="7"/>
    </row>
    <row r="23" spans="1:8" ht="21.75" customHeight="1" x14ac:dyDescent="0.3">
      <c r="A23" s="13" t="s">
        <v>7</v>
      </c>
      <c r="B23" s="10" t="s">
        <v>93</v>
      </c>
      <c r="C23" s="15" t="s">
        <v>113</v>
      </c>
      <c r="D23" s="17" t="s">
        <v>34</v>
      </c>
      <c r="E23" s="11">
        <v>480000</v>
      </c>
      <c r="F23" s="16">
        <v>16</v>
      </c>
      <c r="G23" s="16" t="s">
        <v>8</v>
      </c>
      <c r="H23" s="7"/>
    </row>
    <row r="24" spans="1:8" ht="21.75" customHeight="1" x14ac:dyDescent="0.3">
      <c r="A24" s="13" t="s">
        <v>7</v>
      </c>
      <c r="B24" s="10" t="s">
        <v>94</v>
      </c>
      <c r="C24" s="15" t="s">
        <v>26</v>
      </c>
      <c r="D24" s="17" t="s">
        <v>14</v>
      </c>
      <c r="E24" s="11">
        <v>15000</v>
      </c>
      <c r="F24" s="16">
        <v>2</v>
      </c>
      <c r="G24" s="16" t="s">
        <v>8</v>
      </c>
      <c r="H24" s="7"/>
    </row>
    <row r="25" spans="1:8" ht="21.75" customHeight="1" x14ac:dyDescent="0.3">
      <c r="A25" s="13" t="s">
        <v>65</v>
      </c>
      <c r="B25" s="10" t="s">
        <v>95</v>
      </c>
      <c r="C25" s="15" t="s">
        <v>114</v>
      </c>
      <c r="D25" s="17" t="s">
        <v>10</v>
      </c>
      <c r="E25" s="11">
        <v>124000</v>
      </c>
      <c r="F25" s="16">
        <v>7</v>
      </c>
      <c r="G25" s="16" t="s">
        <v>8</v>
      </c>
      <c r="H25" s="7" t="s">
        <v>20</v>
      </c>
    </row>
    <row r="26" spans="1:8" ht="21.75" customHeight="1" x14ac:dyDescent="0.3">
      <c r="A26" s="13" t="s">
        <v>7</v>
      </c>
      <c r="B26" s="10" t="s">
        <v>96</v>
      </c>
      <c r="C26" s="15" t="s">
        <v>115</v>
      </c>
      <c r="D26" s="17" t="s">
        <v>9</v>
      </c>
      <c r="E26" s="11">
        <v>406000</v>
      </c>
      <c r="F26" s="16">
        <v>18</v>
      </c>
      <c r="G26" s="16" t="s">
        <v>8</v>
      </c>
      <c r="H26" s="7"/>
    </row>
    <row r="27" spans="1:8" ht="21.75" customHeight="1" x14ac:dyDescent="0.3">
      <c r="A27" s="13" t="s">
        <v>65</v>
      </c>
      <c r="B27" s="10" t="s">
        <v>97</v>
      </c>
      <c r="C27" s="15" t="s">
        <v>106</v>
      </c>
      <c r="D27" s="17" t="s">
        <v>120</v>
      </c>
      <c r="E27" s="11">
        <v>77100</v>
      </c>
      <c r="F27" s="16"/>
      <c r="G27" s="16" t="s">
        <v>8</v>
      </c>
      <c r="H27" s="7" t="s">
        <v>20</v>
      </c>
    </row>
    <row r="28" spans="1:8" ht="21.75" customHeight="1" x14ac:dyDescent="0.3">
      <c r="A28" s="13" t="s">
        <v>7</v>
      </c>
      <c r="B28" s="10" t="s">
        <v>98</v>
      </c>
      <c r="C28" s="15" t="s">
        <v>64</v>
      </c>
      <c r="D28" s="17" t="s">
        <v>14</v>
      </c>
      <c r="E28" s="11">
        <v>50000</v>
      </c>
      <c r="F28" s="16">
        <v>4</v>
      </c>
      <c r="G28" s="16" t="s">
        <v>8</v>
      </c>
      <c r="H28" s="7"/>
    </row>
    <row r="29" spans="1:8" ht="21.75" customHeight="1" x14ac:dyDescent="0.3">
      <c r="A29" s="13" t="s">
        <v>65</v>
      </c>
      <c r="B29" s="10" t="s">
        <v>99</v>
      </c>
      <c r="C29" s="15" t="s">
        <v>24</v>
      </c>
      <c r="D29" s="17" t="s">
        <v>10</v>
      </c>
      <c r="E29" s="11">
        <v>325000</v>
      </c>
      <c r="F29" s="16">
        <v>16</v>
      </c>
      <c r="G29" s="16" t="s">
        <v>8</v>
      </c>
      <c r="H29" s="7" t="s">
        <v>20</v>
      </c>
    </row>
  </sheetData>
  <sortState ref="A4:H48">
    <sortCondition ref="B4:B48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view="pageBreakPreview" zoomScaleNormal="100" zoomScaleSheetLayoutView="100" workbookViewId="0">
      <pane ySplit="3" topLeftCell="A4" activePane="bottomLeft" state="frozen"/>
      <selection pane="bottomLeft" activeCell="D5" sqref="D5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9.1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8" t="s">
        <v>121</v>
      </c>
      <c r="B1" s="18"/>
      <c r="C1" s="18"/>
      <c r="D1" s="18"/>
      <c r="E1" s="18"/>
      <c r="F1" s="18"/>
      <c r="G1" s="18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17</v>
      </c>
    </row>
    <row r="4" spans="1:8" s="6" customFormat="1" ht="27" customHeight="1" x14ac:dyDescent="0.3">
      <c r="A4" s="13" t="s">
        <v>65</v>
      </c>
      <c r="B4" s="10" t="s">
        <v>122</v>
      </c>
      <c r="C4" s="9" t="s">
        <v>29</v>
      </c>
      <c r="D4" s="8" t="s">
        <v>159</v>
      </c>
      <c r="E4" s="11">
        <v>145000</v>
      </c>
      <c r="F4" s="7">
        <v>8</v>
      </c>
      <c r="G4" s="7" t="s">
        <v>8</v>
      </c>
      <c r="H4" s="7" t="s">
        <v>167</v>
      </c>
    </row>
    <row r="5" spans="1:8" s="6" customFormat="1" ht="27" customHeight="1" x14ac:dyDescent="0.3">
      <c r="A5" s="13" t="s">
        <v>66</v>
      </c>
      <c r="B5" s="10" t="s">
        <v>123</v>
      </c>
      <c r="C5" s="9" t="s">
        <v>64</v>
      </c>
      <c r="D5" s="8" t="s">
        <v>12</v>
      </c>
      <c r="E5" s="11">
        <v>50000</v>
      </c>
      <c r="F5" s="7">
        <v>3</v>
      </c>
      <c r="G5" s="7" t="s">
        <v>8</v>
      </c>
      <c r="H5" s="7" t="str">
        <f>IF(A5="환경복지위원회","의정공통","")</f>
        <v/>
      </c>
    </row>
    <row r="6" spans="1:8" s="6" customFormat="1" ht="27" customHeight="1" x14ac:dyDescent="0.3">
      <c r="A6" s="13" t="s">
        <v>66</v>
      </c>
      <c r="B6" s="10" t="s">
        <v>124</v>
      </c>
      <c r="C6" s="9" t="s">
        <v>115</v>
      </c>
      <c r="D6" s="8" t="s">
        <v>34</v>
      </c>
      <c r="E6" s="11">
        <v>320000</v>
      </c>
      <c r="F6" s="7">
        <v>15</v>
      </c>
      <c r="G6" s="7" t="s">
        <v>8</v>
      </c>
      <c r="H6" s="7"/>
    </row>
    <row r="7" spans="1:8" s="6" customFormat="1" ht="27" customHeight="1" x14ac:dyDescent="0.3">
      <c r="A7" s="13" t="s">
        <v>65</v>
      </c>
      <c r="B7" s="10" t="s">
        <v>125</v>
      </c>
      <c r="C7" s="9" t="s">
        <v>30</v>
      </c>
      <c r="D7" s="8" t="s">
        <v>19</v>
      </c>
      <c r="E7" s="11">
        <v>129000</v>
      </c>
      <c r="F7" s="7">
        <v>9</v>
      </c>
      <c r="G7" s="7" t="s">
        <v>8</v>
      </c>
      <c r="H7" s="7" t="str">
        <f>IF(A7="환경복지위원회","의정공통","")</f>
        <v>의정공통</v>
      </c>
    </row>
    <row r="8" spans="1:8" s="6" customFormat="1" ht="27" customHeight="1" x14ac:dyDescent="0.3">
      <c r="A8" s="13" t="s">
        <v>65</v>
      </c>
      <c r="B8" s="10" t="s">
        <v>126</v>
      </c>
      <c r="C8" s="9" t="s">
        <v>26</v>
      </c>
      <c r="D8" s="8" t="s">
        <v>22</v>
      </c>
      <c r="E8" s="11">
        <v>193500</v>
      </c>
      <c r="F8" s="7">
        <v>13</v>
      </c>
      <c r="G8" s="7" t="s">
        <v>8</v>
      </c>
      <c r="H8" s="7" t="s">
        <v>167</v>
      </c>
    </row>
    <row r="9" spans="1:8" s="6" customFormat="1" ht="27" customHeight="1" x14ac:dyDescent="0.3">
      <c r="A9" s="13" t="s">
        <v>65</v>
      </c>
      <c r="B9" s="10" t="s">
        <v>127</v>
      </c>
      <c r="C9" s="9" t="s">
        <v>149</v>
      </c>
      <c r="D9" s="8" t="s">
        <v>18</v>
      </c>
      <c r="E9" s="11">
        <v>37500</v>
      </c>
      <c r="F9" s="7"/>
      <c r="G9" s="7" t="s">
        <v>8</v>
      </c>
      <c r="H9" s="7" t="str">
        <f>IF(A9="환경복지위원회","의정공통","")</f>
        <v>의정공통</v>
      </c>
    </row>
    <row r="10" spans="1:8" s="6" customFormat="1" ht="27" customHeight="1" x14ac:dyDescent="0.3">
      <c r="A10" s="13" t="s">
        <v>65</v>
      </c>
      <c r="B10" s="10" t="s">
        <v>128</v>
      </c>
      <c r="C10" s="9" t="s">
        <v>100</v>
      </c>
      <c r="D10" s="8" t="s">
        <v>116</v>
      </c>
      <c r="E10" s="11">
        <v>497300</v>
      </c>
      <c r="F10" s="7"/>
      <c r="G10" s="7" t="s">
        <v>8</v>
      </c>
      <c r="H10" s="7" t="str">
        <f>IF(A10="환경복지위원회","의정공통","")</f>
        <v>의정공통</v>
      </c>
    </row>
    <row r="11" spans="1:8" s="6" customFormat="1" ht="27" customHeight="1" x14ac:dyDescent="0.3">
      <c r="A11" s="13" t="s">
        <v>65</v>
      </c>
      <c r="B11" s="10" t="s">
        <v>129</v>
      </c>
      <c r="C11" s="9" t="s">
        <v>64</v>
      </c>
      <c r="D11" s="8" t="s">
        <v>160</v>
      </c>
      <c r="E11" s="11">
        <v>450000</v>
      </c>
      <c r="F11" s="7">
        <v>18</v>
      </c>
      <c r="G11" s="7" t="s">
        <v>8</v>
      </c>
      <c r="H11" s="7" t="s">
        <v>167</v>
      </c>
    </row>
    <row r="12" spans="1:8" s="6" customFormat="1" ht="27" customHeight="1" x14ac:dyDescent="0.3">
      <c r="A12" s="13" t="s">
        <v>65</v>
      </c>
      <c r="B12" s="10" t="s">
        <v>130</v>
      </c>
      <c r="C12" s="9" t="s">
        <v>54</v>
      </c>
      <c r="D12" s="8" t="s">
        <v>160</v>
      </c>
      <c r="E12" s="11">
        <v>192000</v>
      </c>
      <c r="F12" s="7">
        <v>12</v>
      </c>
      <c r="G12" s="7" t="s">
        <v>8</v>
      </c>
      <c r="H12" s="7" t="s">
        <v>167</v>
      </c>
    </row>
    <row r="13" spans="1:8" s="6" customFormat="1" ht="27" customHeight="1" x14ac:dyDescent="0.3">
      <c r="A13" s="13" t="s">
        <v>65</v>
      </c>
      <c r="B13" s="10" t="s">
        <v>131</v>
      </c>
      <c r="C13" s="9" t="s">
        <v>31</v>
      </c>
      <c r="D13" s="8" t="s">
        <v>161</v>
      </c>
      <c r="E13" s="11">
        <v>138000</v>
      </c>
      <c r="F13" s="7">
        <v>8</v>
      </c>
      <c r="G13" s="7" t="s">
        <v>15</v>
      </c>
      <c r="H13" s="7" t="s">
        <v>167</v>
      </c>
    </row>
    <row r="14" spans="1:8" s="6" customFormat="1" ht="27" customHeight="1" x14ac:dyDescent="0.3">
      <c r="A14" s="13" t="s">
        <v>66</v>
      </c>
      <c r="B14" s="10" t="s">
        <v>132</v>
      </c>
      <c r="C14" s="9" t="s">
        <v>30</v>
      </c>
      <c r="D14" s="8" t="s">
        <v>16</v>
      </c>
      <c r="E14" s="11">
        <v>41000</v>
      </c>
      <c r="F14" s="7">
        <v>3</v>
      </c>
      <c r="G14" s="7" t="s">
        <v>8</v>
      </c>
      <c r="H14" s="7" t="str">
        <f>IF(A14="환경복지위원회","의정공통","")</f>
        <v/>
      </c>
    </row>
    <row r="15" spans="1:8" s="6" customFormat="1" ht="27" customHeight="1" x14ac:dyDescent="0.3">
      <c r="A15" s="13" t="s">
        <v>65</v>
      </c>
      <c r="B15" s="10" t="s">
        <v>133</v>
      </c>
      <c r="C15" s="9" t="s">
        <v>54</v>
      </c>
      <c r="D15" s="8" t="s">
        <v>162</v>
      </c>
      <c r="E15" s="11">
        <v>174500</v>
      </c>
      <c r="F15" s="7">
        <v>11</v>
      </c>
      <c r="G15" s="7" t="s">
        <v>15</v>
      </c>
      <c r="H15" s="7" t="str">
        <f>IF(A15="환경복지위원회","의정공통","")</f>
        <v>의정공통</v>
      </c>
    </row>
    <row r="16" spans="1:8" s="6" customFormat="1" ht="27" customHeight="1" x14ac:dyDescent="0.3">
      <c r="A16" s="13" t="s">
        <v>65</v>
      </c>
      <c r="B16" s="10" t="s">
        <v>134</v>
      </c>
      <c r="C16" s="9" t="s">
        <v>32</v>
      </c>
      <c r="D16" s="8" t="s">
        <v>11</v>
      </c>
      <c r="E16" s="11">
        <v>220000</v>
      </c>
      <c r="F16" s="7">
        <v>10</v>
      </c>
      <c r="G16" s="7" t="s">
        <v>8</v>
      </c>
      <c r="H16" s="7" t="s">
        <v>167</v>
      </c>
    </row>
    <row r="17" spans="1:8" s="6" customFormat="1" ht="27" customHeight="1" x14ac:dyDescent="0.3">
      <c r="A17" s="13" t="s">
        <v>66</v>
      </c>
      <c r="B17" s="10" t="s">
        <v>135</v>
      </c>
      <c r="C17" s="9" t="s">
        <v>150</v>
      </c>
      <c r="D17" s="8" t="s">
        <v>34</v>
      </c>
      <c r="E17" s="11">
        <v>300000</v>
      </c>
      <c r="F17" s="7">
        <v>11</v>
      </c>
      <c r="G17" s="7" t="s">
        <v>15</v>
      </c>
      <c r="H17" s="7" t="str">
        <f>IF(A17="환경복지위원회","의정공통","")</f>
        <v/>
      </c>
    </row>
    <row r="18" spans="1:8" s="6" customFormat="1" ht="27" customHeight="1" x14ac:dyDescent="0.3">
      <c r="A18" s="13" t="s">
        <v>65</v>
      </c>
      <c r="B18" s="10" t="s">
        <v>136</v>
      </c>
      <c r="C18" s="9" t="s">
        <v>151</v>
      </c>
      <c r="D18" s="8" t="s">
        <v>163</v>
      </c>
      <c r="E18" s="11">
        <v>172800</v>
      </c>
      <c r="F18" s="7"/>
      <c r="G18" s="7" t="s">
        <v>8</v>
      </c>
      <c r="H18" s="7" t="str">
        <f>IF(A18="환경복지위원회","의정공통","")</f>
        <v>의정공통</v>
      </c>
    </row>
    <row r="19" spans="1:8" s="6" customFormat="1" ht="27" customHeight="1" x14ac:dyDescent="0.3">
      <c r="A19" s="13" t="s">
        <v>65</v>
      </c>
      <c r="B19" s="10" t="s">
        <v>137</v>
      </c>
      <c r="C19" s="9" t="s">
        <v>152</v>
      </c>
      <c r="D19" s="8" t="s">
        <v>163</v>
      </c>
      <c r="E19" s="11">
        <v>13000</v>
      </c>
      <c r="F19" s="7"/>
      <c r="G19" s="7" t="s">
        <v>8</v>
      </c>
      <c r="H19" s="7" t="str">
        <f>IF(A19="환경복지위원회","의정공통","")</f>
        <v>의정공통</v>
      </c>
    </row>
    <row r="20" spans="1:8" s="6" customFormat="1" ht="27" customHeight="1" x14ac:dyDescent="0.3">
      <c r="A20" s="13" t="s">
        <v>65</v>
      </c>
      <c r="B20" s="10" t="s">
        <v>138</v>
      </c>
      <c r="C20" s="9" t="s">
        <v>153</v>
      </c>
      <c r="D20" s="8" t="s">
        <v>164</v>
      </c>
      <c r="E20" s="11">
        <v>144000</v>
      </c>
      <c r="F20" s="7"/>
      <c r="G20" s="7" t="s">
        <v>8</v>
      </c>
      <c r="H20" s="7" t="s">
        <v>167</v>
      </c>
    </row>
    <row r="21" spans="1:8" s="6" customFormat="1" ht="27" customHeight="1" x14ac:dyDescent="0.3">
      <c r="A21" s="13" t="s">
        <v>65</v>
      </c>
      <c r="B21" s="10" t="s">
        <v>139</v>
      </c>
      <c r="C21" s="9" t="s">
        <v>154</v>
      </c>
      <c r="D21" s="8" t="s">
        <v>22</v>
      </c>
      <c r="E21" s="11">
        <v>263000</v>
      </c>
      <c r="F21" s="7">
        <v>17</v>
      </c>
      <c r="G21" s="7" t="s">
        <v>8</v>
      </c>
      <c r="H21" s="7" t="s">
        <v>33</v>
      </c>
    </row>
    <row r="22" spans="1:8" s="6" customFormat="1" ht="27" customHeight="1" x14ac:dyDescent="0.3">
      <c r="A22" s="13" t="s">
        <v>65</v>
      </c>
      <c r="B22" s="10" t="s">
        <v>140</v>
      </c>
      <c r="C22" s="9" t="s">
        <v>155</v>
      </c>
      <c r="D22" s="8" t="s">
        <v>165</v>
      </c>
      <c r="E22" s="11">
        <v>79000</v>
      </c>
      <c r="F22" s="7"/>
      <c r="G22" s="7" t="s">
        <v>15</v>
      </c>
      <c r="H22" s="7" t="str">
        <f>IF(A22="환경복지위원회","의정공통","")</f>
        <v>의정공통</v>
      </c>
    </row>
    <row r="23" spans="1:8" s="6" customFormat="1" ht="27" customHeight="1" x14ac:dyDescent="0.3">
      <c r="A23" s="13" t="s">
        <v>65</v>
      </c>
      <c r="B23" s="10" t="s">
        <v>141</v>
      </c>
      <c r="C23" s="9" t="s">
        <v>100</v>
      </c>
      <c r="D23" s="8" t="s">
        <v>116</v>
      </c>
      <c r="E23" s="11">
        <v>350000</v>
      </c>
      <c r="F23" s="7"/>
      <c r="G23" s="7" t="s">
        <v>15</v>
      </c>
      <c r="H23" s="7" t="str">
        <f>IF(A23="환경복지위원회","의정공통","")</f>
        <v>의정공통</v>
      </c>
    </row>
    <row r="24" spans="1:8" s="6" customFormat="1" ht="27" customHeight="1" x14ac:dyDescent="0.3">
      <c r="A24" s="13" t="s">
        <v>65</v>
      </c>
      <c r="B24" s="10" t="s">
        <v>142</v>
      </c>
      <c r="C24" s="9" t="s">
        <v>156</v>
      </c>
      <c r="D24" s="8" t="s">
        <v>18</v>
      </c>
      <c r="E24" s="11">
        <v>63000</v>
      </c>
      <c r="F24" s="7"/>
      <c r="G24" s="7" t="s">
        <v>8</v>
      </c>
      <c r="H24" s="7" t="str">
        <f>IF(A24="환경복지위원회","의정공통","")</f>
        <v>의정공통</v>
      </c>
    </row>
    <row r="25" spans="1:8" s="6" customFormat="1" ht="27" customHeight="1" x14ac:dyDescent="0.3">
      <c r="A25" s="13" t="s">
        <v>66</v>
      </c>
      <c r="B25" s="10" t="s">
        <v>143</v>
      </c>
      <c r="C25" s="9" t="s">
        <v>54</v>
      </c>
      <c r="D25" s="8" t="s">
        <v>9</v>
      </c>
      <c r="E25" s="11">
        <v>72000</v>
      </c>
      <c r="F25" s="7">
        <v>5</v>
      </c>
      <c r="G25" s="7" t="s">
        <v>15</v>
      </c>
      <c r="H25" s="7" t="str">
        <f>IF(A25="환경복지위원회","의정공통","")</f>
        <v/>
      </c>
    </row>
    <row r="26" spans="1:8" s="6" customFormat="1" ht="27" customHeight="1" x14ac:dyDescent="0.3">
      <c r="A26" s="13" t="s">
        <v>65</v>
      </c>
      <c r="B26" s="10" t="s">
        <v>144</v>
      </c>
      <c r="C26" s="9" t="s">
        <v>106</v>
      </c>
      <c r="D26" s="8" t="s">
        <v>166</v>
      </c>
      <c r="E26" s="11">
        <v>109700</v>
      </c>
      <c r="F26" s="7"/>
      <c r="G26" s="7" t="s">
        <v>8</v>
      </c>
      <c r="H26" s="7" t="s">
        <v>167</v>
      </c>
    </row>
    <row r="27" spans="1:8" ht="27" customHeight="1" x14ac:dyDescent="0.3">
      <c r="A27" s="13" t="s">
        <v>66</v>
      </c>
      <c r="B27" s="10" t="s">
        <v>145</v>
      </c>
      <c r="C27" s="9" t="s">
        <v>112</v>
      </c>
      <c r="D27" s="8" t="s">
        <v>14</v>
      </c>
      <c r="E27" s="11">
        <v>27000</v>
      </c>
      <c r="F27" s="7">
        <v>3</v>
      </c>
      <c r="G27" s="7" t="s">
        <v>15</v>
      </c>
      <c r="H27" s="7" t="str">
        <f>IF(A27="환경복지위원회","의정공통","")</f>
        <v/>
      </c>
    </row>
    <row r="28" spans="1:8" ht="27" customHeight="1" x14ac:dyDescent="0.3">
      <c r="A28" s="13" t="s">
        <v>66</v>
      </c>
      <c r="B28" s="10" t="s">
        <v>146</v>
      </c>
      <c r="C28" s="9" t="s">
        <v>157</v>
      </c>
      <c r="D28" s="8" t="s">
        <v>34</v>
      </c>
      <c r="E28" s="11">
        <v>146000</v>
      </c>
      <c r="F28" s="7">
        <v>6</v>
      </c>
      <c r="G28" s="7" t="s">
        <v>8</v>
      </c>
      <c r="H28" s="7"/>
    </row>
    <row r="29" spans="1:8" ht="27" customHeight="1" x14ac:dyDescent="0.3">
      <c r="A29" s="13" t="s">
        <v>66</v>
      </c>
      <c r="B29" s="10" t="s">
        <v>147</v>
      </c>
      <c r="C29" s="9" t="s">
        <v>158</v>
      </c>
      <c r="D29" s="8" t="s">
        <v>28</v>
      </c>
      <c r="E29" s="11">
        <v>36000</v>
      </c>
      <c r="F29" s="7">
        <v>3</v>
      </c>
      <c r="G29" s="7" t="s">
        <v>15</v>
      </c>
      <c r="H29" s="7" t="str">
        <f>IF(A29="환경복지위원회","의정공통","")</f>
        <v/>
      </c>
    </row>
    <row r="30" spans="1:8" ht="27" customHeight="1" x14ac:dyDescent="0.3">
      <c r="A30" s="13" t="s">
        <v>66</v>
      </c>
      <c r="B30" s="10" t="s">
        <v>148</v>
      </c>
      <c r="C30" s="9" t="s">
        <v>29</v>
      </c>
      <c r="D30" s="8" t="s">
        <v>13</v>
      </c>
      <c r="E30" s="11">
        <v>100500</v>
      </c>
      <c r="F30" s="7">
        <v>5</v>
      </c>
      <c r="G30" s="7" t="s">
        <v>8</v>
      </c>
      <c r="H30" s="7" t="str">
        <f>IF(A30="환경복지위원회","의정공통","")</f>
        <v/>
      </c>
    </row>
  </sheetData>
  <sortState ref="A4:H41">
    <sortCondition ref="B4:B41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2023-07-20T12:22:18Z</dcterms:modified>
</cp:coreProperties>
</file>