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분기별 의회업무추진비\"/>
    </mc:Choice>
  </mc:AlternateContent>
  <bookViews>
    <workbookView xWindow="0" yWindow="0" windowWidth="19200" windowHeight="11220"/>
  </bookViews>
  <sheets>
    <sheet name="7월" sheetId="2" r:id="rId1"/>
    <sheet name="8월" sheetId="4" r:id="rId2"/>
    <sheet name="9월" sheetId="5" r:id="rId3"/>
  </sheets>
  <definedNames>
    <definedName name="_xlnm._FilterDatabase" localSheetId="0" hidden="1">'7월'!$A$3:$H$22</definedName>
    <definedName name="_xlnm._FilterDatabase" localSheetId="1" hidden="1">'8월'!$A$3:$G$3</definedName>
    <definedName name="_xlnm._FilterDatabase" localSheetId="2" hidden="1">'9월'!$A$3:$G$3</definedName>
    <definedName name="_xlnm.Print_Area" localSheetId="0">'7월'!$A$1:$H$29</definedName>
    <definedName name="_xlnm.Print_Area" localSheetId="1">'8월'!$A$1:$H$25</definedName>
    <definedName name="_xlnm.Print_Area" localSheetId="2">'9월'!$A$1:$H$25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5" l="1"/>
  <c r="H24" i="5"/>
  <c r="H23" i="5"/>
  <c r="H20" i="5"/>
  <c r="H19" i="5"/>
  <c r="H18" i="5"/>
  <c r="H17" i="5"/>
  <c r="H15" i="5"/>
  <c r="H14" i="5"/>
  <c r="H10" i="5"/>
  <c r="H9" i="5"/>
  <c r="H7" i="5"/>
  <c r="H5" i="5"/>
  <c r="H25" i="4" l="1"/>
  <c r="H24" i="4"/>
  <c r="H23" i="4"/>
  <c r="H20" i="4"/>
  <c r="H19" i="4"/>
  <c r="H18" i="4"/>
  <c r="H17" i="4"/>
  <c r="H15" i="4"/>
  <c r="H14" i="4"/>
  <c r="H10" i="4"/>
  <c r="H9" i="4"/>
  <c r="H7" i="4"/>
  <c r="H5" i="4" l="1"/>
  <c r="H19" i="2" l="1"/>
  <c r="H18" i="2"/>
</calcChain>
</file>

<file path=xl/sharedStrings.xml><?xml version="1.0" encoding="utf-8"?>
<sst xmlns="http://schemas.openxmlformats.org/spreadsheetml/2006/main" count="323" uniqueCount="96">
  <si>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</si>
  <si>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</si>
  <si>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</si>
  <si>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</si>
  <si>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</si>
  <si>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</si>
  <si>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</si>
  <si>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1" type="noConversion"/>
  </si>
  <si>
    <t>의정운영 의견수렴 만찬 간담</t>
  </si>
  <si>
    <t>현안사업 추진 관계자 만찬 간담</t>
  </si>
  <si>
    <t>상임위 현안 논의 오찬 간담</t>
  </si>
  <si>
    <t>상임위 현안 논의 만찬 간담</t>
  </si>
  <si>
    <t>의정활동 자료수집 오찬 간담</t>
  </si>
  <si>
    <t>의정활동 자료수집 만찬 간담</t>
  </si>
  <si>
    <t>현안사업 추진 관계자 오찬 간담</t>
  </si>
  <si>
    <t>카드</t>
    <phoneticPr fontId="1" type="noConversion"/>
  </si>
  <si>
    <t>아리랑하우스 도청점</t>
  </si>
  <si>
    <t>의정운영 의견수렴 오찬 간담</t>
  </si>
  <si>
    <t>한참치</t>
  </si>
  <si>
    <t>비고</t>
    <phoneticPr fontId="2" type="noConversion"/>
  </si>
  <si>
    <t>의사일정 운영에 따른 간식 구입</t>
  </si>
  <si>
    <t>상임위 의정활동 논의 오찬 간담</t>
  </si>
  <si>
    <t>의정공통</t>
    <phoneticPr fontId="1" type="noConversion"/>
  </si>
  <si>
    <t>섬마을</t>
  </si>
  <si>
    <t>상임위 운영계획 협의 오찬 간담</t>
  </si>
  <si>
    <t>본회의 참석의원 오찬 간담</t>
  </si>
  <si>
    <t>도래지</t>
  </si>
  <si>
    <t>상임위 운영 의견수렴 만찬 간담</t>
  </si>
  <si>
    <t>상임위 의정활동 관련 오찬 간담</t>
  </si>
  <si>
    <t>상임위 운영 홍보 및 의견수렴 오찬 간담</t>
  </si>
  <si>
    <t>상임위 운영 의견수렴 오찬 간담</t>
  </si>
  <si>
    <t>보리보리</t>
  </si>
  <si>
    <t>청학동버섯전골</t>
  </si>
  <si>
    <t>상임위 운영 홍보 및 의견수렴 만찬 간담</t>
  </si>
  <si>
    <t>샹떼쥬르</t>
  </si>
  <si>
    <t>라미안마트</t>
  </si>
  <si>
    <t>상임위 회의실 및 의원사무실 필요물품 구입</t>
  </si>
  <si>
    <t>환경복지위원장</t>
    <phoneticPr fontId="1" type="noConversion"/>
  </si>
  <si>
    <t>환경복지위원회</t>
    <phoneticPr fontId="1" type="noConversion"/>
  </si>
  <si>
    <t>의정공통</t>
    <phoneticPr fontId="1" type="noConversion"/>
  </si>
  <si>
    <t>더리터 전주신시가지점</t>
  </si>
  <si>
    <t>전라북도의회 환경복지위원회 업무추진비 사용내역(2022.7월)</t>
    <phoneticPr fontId="1" type="noConversion"/>
  </si>
  <si>
    <t>파리바게뜨 전북도청점</t>
  </si>
  <si>
    <t>써니네집</t>
  </si>
  <si>
    <t>여유</t>
  </si>
  <si>
    <t>전라북도청상록회</t>
  </si>
  <si>
    <t>전주가정식</t>
  </si>
  <si>
    <t>효자동아귀찜</t>
  </si>
  <si>
    <t>정초밥</t>
  </si>
  <si>
    <t>다송일식</t>
  </si>
  <si>
    <t>거기가착한코다리</t>
  </si>
  <si>
    <t>이화원</t>
  </si>
  <si>
    <t>사드락사드락</t>
  </si>
  <si>
    <t>다온가베</t>
  </si>
  <si>
    <t>네네치킨 전주대점</t>
  </si>
  <si>
    <t>어느봄날</t>
  </si>
  <si>
    <t>콜리</t>
  </si>
  <si>
    <t>검산떡방앗간</t>
  </si>
  <si>
    <t>이도생선가</t>
  </si>
  <si>
    <t>심원첫집</t>
  </si>
  <si>
    <t>채선당도시락앤샐러드전북도청점</t>
  </si>
  <si>
    <t>주식회사 제이디푸드</t>
  </si>
  <si>
    <t>커피퐁당</t>
  </si>
  <si>
    <t>은혜가든</t>
  </si>
  <si>
    <t>상임위 회의실 및 의원실 필요물품 구입</t>
  </si>
  <si>
    <t>현안사업 추진 관계자 간담</t>
  </si>
  <si>
    <t>제393회 임시회 2022년도 제1회 추가경정예산안 심사 참석의원 오찬 간담</t>
  </si>
  <si>
    <t>상임위 현지의정활동 참석 의원 오찬 간담</t>
  </si>
  <si>
    <t>환경복지위원회</t>
    <phoneticPr fontId="1" type="noConversion"/>
  </si>
  <si>
    <t>환경복지위원장</t>
    <phoneticPr fontId="1" type="noConversion"/>
  </si>
  <si>
    <t>전라북도의회 환경복지위원회 업무추진비 사용내역(2022.8월)</t>
    <phoneticPr fontId="1" type="noConversion"/>
  </si>
  <si>
    <t>착한남자</t>
  </si>
  <si>
    <t>티지이(TGE)</t>
  </si>
  <si>
    <t>시래청</t>
  </si>
  <si>
    <t>설빙 효자점</t>
  </si>
  <si>
    <t>꿀비</t>
  </si>
  <si>
    <t>무진장갈비명가</t>
  </si>
  <si>
    <t>채우미 콩나물국밥</t>
  </si>
  <si>
    <t>어탕국수</t>
  </si>
  <si>
    <t>남원골추어탕 효자점</t>
  </si>
  <si>
    <t>고창군청(농업기술센터)</t>
  </si>
  <si>
    <t>의정활동 자료수집 간담</t>
  </si>
  <si>
    <t>상임위 운영 홍보 및 의견수렴 간담</t>
  </si>
  <si>
    <t>상임위 의정활동 관련 논의 간담</t>
  </si>
  <si>
    <t>2022년 추석 명절 환경복지위원회 위원격려 지역특산품 구입</t>
  </si>
  <si>
    <t>2022년 추석 명절 전문위원실 직원격려 물품 구입</t>
  </si>
  <si>
    <t>전라북도의회 환경복지위원회 업무추진비 사용내역(2022.9월)</t>
    <phoneticPr fontId="1" type="noConversion"/>
  </si>
  <si>
    <t>전주미당</t>
  </si>
  <si>
    <t>엄마손맛집</t>
  </si>
  <si>
    <t>양기복집</t>
  </si>
  <si>
    <t>피자알볼로 전주1호점</t>
  </si>
  <si>
    <t>고수닭갈비 효자점</t>
  </si>
  <si>
    <t>상무초밥 전주도청점</t>
  </si>
  <si>
    <t>주식회사 테이크플로우</t>
  </si>
  <si>
    <t>제394회 정례회 상임위 결산심사 참석의원 오찬 간담</t>
  </si>
  <si>
    <t>제394회 정례회 상임위 의안심사 참석의원 오찬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</si>
</sst>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22" fontId="2" fillId="0" borderId="1" xfId="2" applyNumberFormat="1" applyFont="1" applyFill="1" applyBorder="1" applyAlignment="1">
      <alignment horizontal="center" vertical="center"/>
    </xf>
    <xf numFmtId="41" fontId="2" fillId="0" borderId="1" xfId="3" applyFont="1" applyFill="1" applyBorder="1" applyAlignment="1">
      <alignment horizontal="center" vertical="center"/>
    </xf>
    <xf numFmtId="0" fontId="5" fillId="0" borderId="0" xfId="1" applyAlignment="1">
      <alignment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view="pageBreakPreview" zoomScaleNormal="100" zoomScaleSheetLayoutView="100" workbookViewId="0">
      <pane ySplit="3" topLeftCell="A4" activePane="bottomLeft" state="frozen"/>
      <selection pane="bottomLeft" activeCell="C6" sqref="C6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5.625" style="1" customWidth="1"/>
    <col min="4" max="4" width="29.87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41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3.2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19</v>
      </c>
    </row>
    <row r="4" spans="1:8" s="6" customFormat="1" ht="23.25" customHeight="1" x14ac:dyDescent="0.3">
      <c r="A4" s="13" t="s">
        <v>68</v>
      </c>
      <c r="B4" s="10">
        <v>44746.520925925928</v>
      </c>
      <c r="C4" s="7" t="s">
        <v>42</v>
      </c>
      <c r="D4" s="8" t="s">
        <v>20</v>
      </c>
      <c r="E4" s="11">
        <v>42900</v>
      </c>
      <c r="F4" s="7"/>
      <c r="G4" s="7" t="s">
        <v>7</v>
      </c>
      <c r="H4" s="7" t="s">
        <v>22</v>
      </c>
    </row>
    <row r="5" spans="1:8" s="6" customFormat="1" ht="23.25" customHeight="1" x14ac:dyDescent="0.3">
      <c r="A5" s="13" t="s">
        <v>69</v>
      </c>
      <c r="B5" s="10">
        <v>44746.797731481478</v>
      </c>
      <c r="C5" s="7" t="s">
        <v>43</v>
      </c>
      <c r="D5" s="8" t="s">
        <v>9</v>
      </c>
      <c r="E5" s="11">
        <v>47000</v>
      </c>
      <c r="F5" s="7">
        <v>4</v>
      </c>
      <c r="G5" s="7" t="s">
        <v>7</v>
      </c>
      <c r="H5" s="7"/>
    </row>
    <row r="6" spans="1:8" s="6" customFormat="1" ht="23.25" customHeight="1" x14ac:dyDescent="0.3">
      <c r="A6" s="13" t="s">
        <v>69</v>
      </c>
      <c r="B6" s="10">
        <v>44746.799247685187</v>
      </c>
      <c r="C6" s="7" t="s">
        <v>44</v>
      </c>
      <c r="D6" s="8" t="s">
        <v>9</v>
      </c>
      <c r="E6" s="11">
        <v>8000</v>
      </c>
      <c r="F6" s="7">
        <v>4</v>
      </c>
      <c r="G6" s="7" t="s">
        <v>7</v>
      </c>
      <c r="H6" s="7"/>
    </row>
    <row r="7" spans="1:8" s="6" customFormat="1" ht="23.25" customHeight="1" x14ac:dyDescent="0.3">
      <c r="A7" s="13" t="s">
        <v>68</v>
      </c>
      <c r="B7" s="10">
        <v>44747.528113425928</v>
      </c>
      <c r="C7" s="7" t="s">
        <v>16</v>
      </c>
      <c r="D7" s="8" t="s">
        <v>25</v>
      </c>
      <c r="E7" s="11">
        <v>190000</v>
      </c>
      <c r="F7" s="7">
        <v>10</v>
      </c>
      <c r="G7" s="7" t="s">
        <v>7</v>
      </c>
      <c r="H7" s="7" t="s">
        <v>22</v>
      </c>
    </row>
    <row r="8" spans="1:8" s="6" customFormat="1" ht="23.25" customHeight="1" x14ac:dyDescent="0.3">
      <c r="A8" s="13" t="s">
        <v>68</v>
      </c>
      <c r="B8" s="10">
        <v>44747.632523148146</v>
      </c>
      <c r="C8" s="7" t="s">
        <v>45</v>
      </c>
      <c r="D8" s="8" t="s">
        <v>64</v>
      </c>
      <c r="E8" s="11">
        <v>81000</v>
      </c>
      <c r="F8" s="7"/>
      <c r="G8" s="7" t="s">
        <v>7</v>
      </c>
      <c r="H8" s="7" t="s">
        <v>39</v>
      </c>
    </row>
    <row r="9" spans="1:8" s="6" customFormat="1" ht="23.25" customHeight="1" x14ac:dyDescent="0.3">
      <c r="A9" s="13" t="s">
        <v>69</v>
      </c>
      <c r="B9" s="10">
        <v>44747.781539351854</v>
      </c>
      <c r="C9" s="7" t="s">
        <v>46</v>
      </c>
      <c r="D9" s="8" t="s">
        <v>33</v>
      </c>
      <c r="E9" s="11">
        <v>105500</v>
      </c>
      <c r="F9" s="7">
        <v>6</v>
      </c>
      <c r="G9" s="7" t="s">
        <v>7</v>
      </c>
      <c r="H9" s="7"/>
    </row>
    <row r="10" spans="1:8" s="6" customFormat="1" ht="23.25" customHeight="1" x14ac:dyDescent="0.3">
      <c r="A10" s="13" t="s">
        <v>69</v>
      </c>
      <c r="B10" s="10">
        <v>44748.893888888888</v>
      </c>
      <c r="C10" s="7" t="s">
        <v>47</v>
      </c>
      <c r="D10" s="8" t="s">
        <v>8</v>
      </c>
      <c r="E10" s="11">
        <v>477500</v>
      </c>
      <c r="F10" s="7">
        <v>18</v>
      </c>
      <c r="G10" s="7" t="s">
        <v>7</v>
      </c>
      <c r="H10" s="7"/>
    </row>
    <row r="11" spans="1:8" s="6" customFormat="1" ht="23.25" customHeight="1" x14ac:dyDescent="0.3">
      <c r="A11" s="13" t="s">
        <v>69</v>
      </c>
      <c r="B11" s="10">
        <v>44749.543414351851</v>
      </c>
      <c r="C11" s="7" t="s">
        <v>40</v>
      </c>
      <c r="D11" s="8" t="s">
        <v>65</v>
      </c>
      <c r="E11" s="11">
        <v>5400</v>
      </c>
      <c r="F11" s="7">
        <v>3</v>
      </c>
      <c r="G11" s="7" t="s">
        <v>7</v>
      </c>
      <c r="H11" s="7"/>
    </row>
    <row r="12" spans="1:8" s="6" customFormat="1" ht="23.25" customHeight="1" x14ac:dyDescent="0.3">
      <c r="A12" s="13" t="s">
        <v>69</v>
      </c>
      <c r="B12" s="10">
        <v>44750.519212962965</v>
      </c>
      <c r="C12" s="7" t="s">
        <v>48</v>
      </c>
      <c r="D12" s="8" t="s">
        <v>30</v>
      </c>
      <c r="E12" s="11">
        <v>38000</v>
      </c>
      <c r="F12" s="7">
        <v>3</v>
      </c>
      <c r="G12" s="7" t="s">
        <v>7</v>
      </c>
      <c r="H12" s="7"/>
    </row>
    <row r="13" spans="1:8" s="6" customFormat="1" ht="23.25" customHeight="1" x14ac:dyDescent="0.3">
      <c r="A13" s="13" t="s">
        <v>69</v>
      </c>
      <c r="B13" s="10">
        <v>44753.535474537035</v>
      </c>
      <c r="C13" s="7" t="s">
        <v>49</v>
      </c>
      <c r="D13" s="8" t="s">
        <v>12</v>
      </c>
      <c r="E13" s="11">
        <v>100000</v>
      </c>
      <c r="F13" s="7">
        <v>5</v>
      </c>
      <c r="G13" s="7" t="s">
        <v>7</v>
      </c>
      <c r="H13" s="7"/>
    </row>
    <row r="14" spans="1:8" s="6" customFormat="1" ht="23.25" customHeight="1" x14ac:dyDescent="0.3">
      <c r="A14" s="13" t="s">
        <v>69</v>
      </c>
      <c r="B14" s="10">
        <v>44755.789710648147</v>
      </c>
      <c r="C14" s="9" t="s">
        <v>50</v>
      </c>
      <c r="D14" s="8" t="s">
        <v>33</v>
      </c>
      <c r="E14" s="11">
        <v>31000</v>
      </c>
      <c r="F14" s="7">
        <v>3</v>
      </c>
      <c r="G14" s="7" t="s">
        <v>7</v>
      </c>
      <c r="H14" s="7"/>
    </row>
    <row r="15" spans="1:8" s="6" customFormat="1" ht="23.25" customHeight="1" x14ac:dyDescent="0.3">
      <c r="A15" s="13" t="s">
        <v>69</v>
      </c>
      <c r="B15" s="10">
        <v>44756.799155092594</v>
      </c>
      <c r="C15" s="7" t="s">
        <v>51</v>
      </c>
      <c r="D15" s="8" t="s">
        <v>8</v>
      </c>
      <c r="E15" s="11">
        <v>31000</v>
      </c>
      <c r="F15" s="7">
        <v>3</v>
      </c>
      <c r="G15" s="7" t="s">
        <v>7</v>
      </c>
      <c r="H15" s="7"/>
    </row>
    <row r="16" spans="1:8" s="6" customFormat="1" ht="23.25" customHeight="1" x14ac:dyDescent="0.3">
      <c r="A16" s="13" t="s">
        <v>69</v>
      </c>
      <c r="B16" s="10">
        <v>44757.707812499997</v>
      </c>
      <c r="C16" s="7" t="s">
        <v>52</v>
      </c>
      <c r="D16" s="8" t="s">
        <v>65</v>
      </c>
      <c r="E16" s="11">
        <v>10000</v>
      </c>
      <c r="F16" s="7">
        <v>3</v>
      </c>
      <c r="G16" s="7" t="s">
        <v>7</v>
      </c>
      <c r="H16" s="7"/>
    </row>
    <row r="17" spans="1:8" s="6" customFormat="1" ht="23.25" customHeight="1" x14ac:dyDescent="0.3">
      <c r="A17" s="13" t="s">
        <v>68</v>
      </c>
      <c r="B17" s="10">
        <v>44760.574467592596</v>
      </c>
      <c r="C17" s="7" t="s">
        <v>53</v>
      </c>
      <c r="D17" s="8" t="s">
        <v>20</v>
      </c>
      <c r="E17" s="11">
        <v>39000</v>
      </c>
      <c r="F17" s="7"/>
      <c r="G17" s="7" t="s">
        <v>7</v>
      </c>
      <c r="H17" s="7" t="s">
        <v>39</v>
      </c>
    </row>
    <row r="18" spans="1:8" s="6" customFormat="1" ht="23.25" customHeight="1" x14ac:dyDescent="0.3">
      <c r="A18" s="13" t="s">
        <v>68</v>
      </c>
      <c r="B18" s="10">
        <v>44761.569398148145</v>
      </c>
      <c r="C18" s="7" t="s">
        <v>35</v>
      </c>
      <c r="D18" s="8" t="s">
        <v>36</v>
      </c>
      <c r="E18" s="11">
        <v>482100</v>
      </c>
      <c r="F18" s="7"/>
      <c r="G18" s="7" t="s">
        <v>7</v>
      </c>
      <c r="H18" s="7" t="str">
        <f>IF(A18="환경복지위원회","의정공통","")</f>
        <v>의정공통</v>
      </c>
    </row>
    <row r="19" spans="1:8" s="6" customFormat="1" ht="23.25" customHeight="1" x14ac:dyDescent="0.3">
      <c r="A19" s="13" t="s">
        <v>68</v>
      </c>
      <c r="B19" s="10">
        <v>44761.585532407407</v>
      </c>
      <c r="C19" s="7" t="s">
        <v>54</v>
      </c>
      <c r="D19" s="8" t="s">
        <v>20</v>
      </c>
      <c r="E19" s="11">
        <v>55000</v>
      </c>
      <c r="F19" s="7"/>
      <c r="G19" s="7" t="s">
        <v>7</v>
      </c>
      <c r="H19" s="7" t="str">
        <f>IF(A19="환경복지위원회","의정공통","")</f>
        <v>의정공통</v>
      </c>
    </row>
    <row r="20" spans="1:8" s="6" customFormat="1" ht="23.25" customHeight="1" x14ac:dyDescent="0.3">
      <c r="A20" s="13" t="s">
        <v>69</v>
      </c>
      <c r="B20" s="10">
        <v>44761.809317129628</v>
      </c>
      <c r="C20" s="7" t="s">
        <v>16</v>
      </c>
      <c r="D20" s="8" t="s">
        <v>13</v>
      </c>
      <c r="E20" s="11">
        <v>163000</v>
      </c>
      <c r="F20" s="7">
        <v>9</v>
      </c>
      <c r="G20" s="7" t="s">
        <v>7</v>
      </c>
      <c r="H20" s="7"/>
    </row>
    <row r="21" spans="1:8" s="6" customFormat="1" ht="23.25" customHeight="1" x14ac:dyDescent="0.3">
      <c r="A21" s="13" t="s">
        <v>68</v>
      </c>
      <c r="B21" s="10">
        <v>44762.715046296296</v>
      </c>
      <c r="C21" s="7" t="s">
        <v>55</v>
      </c>
      <c r="D21" s="8" t="s">
        <v>20</v>
      </c>
      <c r="E21" s="11">
        <v>77800</v>
      </c>
      <c r="F21" s="7"/>
      <c r="G21" s="7" t="s">
        <v>7</v>
      </c>
      <c r="H21" s="7" t="s">
        <v>22</v>
      </c>
    </row>
    <row r="22" spans="1:8" s="6" customFormat="1" ht="23.25" customHeight="1" x14ac:dyDescent="0.3">
      <c r="A22" s="13" t="s">
        <v>69</v>
      </c>
      <c r="B22" s="10">
        <v>44762.817916666667</v>
      </c>
      <c r="C22" s="7" t="s">
        <v>56</v>
      </c>
      <c r="D22" s="8" t="s">
        <v>27</v>
      </c>
      <c r="E22" s="11">
        <v>36000</v>
      </c>
      <c r="F22" s="7">
        <v>3</v>
      </c>
      <c r="G22" s="7" t="s">
        <v>7</v>
      </c>
      <c r="H22" s="7"/>
    </row>
    <row r="23" spans="1:8" ht="23.25" customHeight="1" x14ac:dyDescent="0.3">
      <c r="A23" s="13" t="s">
        <v>68</v>
      </c>
      <c r="B23" s="10">
        <v>44763.344143518516</v>
      </c>
      <c r="C23" s="7" t="s">
        <v>57</v>
      </c>
      <c r="D23" s="8" t="s">
        <v>20</v>
      </c>
      <c r="E23" s="11">
        <v>70000</v>
      </c>
      <c r="F23" s="7"/>
      <c r="G23" s="7" t="s">
        <v>7</v>
      </c>
      <c r="H23" s="7" t="s">
        <v>39</v>
      </c>
    </row>
    <row r="24" spans="1:8" ht="23.25" customHeight="1" x14ac:dyDescent="0.3">
      <c r="A24" s="13" t="s">
        <v>68</v>
      </c>
      <c r="B24" s="10">
        <v>44763.520497685182</v>
      </c>
      <c r="C24" s="7" t="s">
        <v>58</v>
      </c>
      <c r="D24" s="8" t="s">
        <v>66</v>
      </c>
      <c r="E24" s="11">
        <v>495000</v>
      </c>
      <c r="F24" s="7">
        <v>19</v>
      </c>
      <c r="G24" s="7" t="s">
        <v>7</v>
      </c>
      <c r="H24" s="7" t="s">
        <v>39</v>
      </c>
    </row>
    <row r="25" spans="1:8" ht="23.25" customHeight="1" x14ac:dyDescent="0.3">
      <c r="A25" s="13" t="s">
        <v>68</v>
      </c>
      <c r="B25" s="10">
        <v>44764.512777777774</v>
      </c>
      <c r="C25" s="7" t="s">
        <v>59</v>
      </c>
      <c r="D25" s="8" t="s">
        <v>67</v>
      </c>
      <c r="E25" s="11">
        <v>495000</v>
      </c>
      <c r="F25" s="7">
        <v>20</v>
      </c>
      <c r="G25" s="7" t="s">
        <v>7</v>
      </c>
      <c r="H25" s="7" t="s">
        <v>39</v>
      </c>
    </row>
    <row r="26" spans="1:8" ht="23.25" customHeight="1" x14ac:dyDescent="0.3">
      <c r="A26" s="13" t="s">
        <v>68</v>
      </c>
      <c r="B26" s="10">
        <v>44768.480914351851</v>
      </c>
      <c r="C26" s="7" t="s">
        <v>60</v>
      </c>
      <c r="D26" s="8" t="s">
        <v>28</v>
      </c>
      <c r="E26" s="11">
        <v>44700</v>
      </c>
      <c r="F26" s="7">
        <v>4</v>
      </c>
      <c r="G26" s="7" t="s">
        <v>7</v>
      </c>
      <c r="H26" s="7" t="s">
        <v>39</v>
      </c>
    </row>
    <row r="27" spans="1:8" ht="23.25" customHeight="1" x14ac:dyDescent="0.3">
      <c r="A27" s="13" t="s">
        <v>69</v>
      </c>
      <c r="B27" s="10">
        <v>44769.761782407404</v>
      </c>
      <c r="C27" s="7" t="s">
        <v>61</v>
      </c>
      <c r="D27" s="8" t="s">
        <v>13</v>
      </c>
      <c r="E27" s="11">
        <v>26000</v>
      </c>
      <c r="F27" s="7">
        <v>3</v>
      </c>
      <c r="G27" s="7" t="s">
        <v>7</v>
      </c>
      <c r="H27" s="7"/>
    </row>
    <row r="28" spans="1:8" ht="23.25" customHeight="1" x14ac:dyDescent="0.3">
      <c r="A28" s="13" t="s">
        <v>69</v>
      </c>
      <c r="B28" s="10">
        <v>44769.764317129629</v>
      </c>
      <c r="C28" s="7" t="s">
        <v>62</v>
      </c>
      <c r="D28" s="8" t="s">
        <v>13</v>
      </c>
      <c r="E28" s="11">
        <v>13000</v>
      </c>
      <c r="F28" s="7">
        <v>3</v>
      </c>
      <c r="G28" s="7" t="s">
        <v>7</v>
      </c>
      <c r="H28" s="7"/>
    </row>
    <row r="29" spans="1:8" ht="23.25" customHeight="1" x14ac:dyDescent="0.3">
      <c r="A29" s="13" t="s">
        <v>69</v>
      </c>
      <c r="B29" s="10">
        <v>44771.867812500001</v>
      </c>
      <c r="C29" s="7" t="s">
        <v>63</v>
      </c>
      <c r="D29" s="8" t="s">
        <v>8</v>
      </c>
      <c r="E29" s="11">
        <v>280000</v>
      </c>
      <c r="F29" s="7">
        <v>12</v>
      </c>
      <c r="G29" s="7" t="s">
        <v>7</v>
      </c>
      <c r="H29" s="7"/>
    </row>
  </sheetData>
  <sortState ref="A4:H29">
    <sortCondition ref="B4:B2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Normal="100" zoomScaleSheetLayoutView="100" workbookViewId="0">
      <pane ySplit="3" topLeftCell="A4" activePane="bottomLeft" state="frozen"/>
      <selection pane="bottomLeft" activeCell="D19" sqref="D19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70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19</v>
      </c>
    </row>
    <row r="4" spans="1:8" s="6" customFormat="1" ht="27" customHeight="1" x14ac:dyDescent="0.3">
      <c r="A4" s="13" t="s">
        <v>69</v>
      </c>
      <c r="B4" s="10">
        <v>44774.881180555552</v>
      </c>
      <c r="C4" s="9" t="s">
        <v>26</v>
      </c>
      <c r="D4" s="8" t="s">
        <v>33</v>
      </c>
      <c r="E4" s="11">
        <v>164000</v>
      </c>
      <c r="F4" s="7">
        <v>8</v>
      </c>
      <c r="G4" s="7" t="s">
        <v>7</v>
      </c>
      <c r="H4" s="7"/>
    </row>
    <row r="5" spans="1:8" s="6" customFormat="1" ht="27" customHeight="1" x14ac:dyDescent="0.3">
      <c r="A5" s="13" t="s">
        <v>69</v>
      </c>
      <c r="B5" s="10">
        <v>44775.729375000003</v>
      </c>
      <c r="C5" s="9" t="s">
        <v>71</v>
      </c>
      <c r="D5" s="8" t="s">
        <v>9</v>
      </c>
      <c r="E5" s="11">
        <v>33000</v>
      </c>
      <c r="F5" s="7">
        <v>3</v>
      </c>
      <c r="G5" s="7" t="s">
        <v>7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69</v>
      </c>
      <c r="B6" s="10">
        <v>44776.527361111112</v>
      </c>
      <c r="C6" s="9" t="s">
        <v>16</v>
      </c>
      <c r="D6" s="8" t="s">
        <v>30</v>
      </c>
      <c r="E6" s="11">
        <v>24000</v>
      </c>
      <c r="F6" s="7">
        <v>3</v>
      </c>
      <c r="G6" s="7" t="s">
        <v>7</v>
      </c>
      <c r="H6" s="7"/>
    </row>
    <row r="7" spans="1:8" s="6" customFormat="1" ht="27" customHeight="1" x14ac:dyDescent="0.3">
      <c r="A7" s="13" t="s">
        <v>69</v>
      </c>
      <c r="B7" s="10">
        <v>44776.532604166663</v>
      </c>
      <c r="C7" s="9" t="s">
        <v>52</v>
      </c>
      <c r="D7" s="8" t="s">
        <v>30</v>
      </c>
      <c r="E7" s="11">
        <v>11000</v>
      </c>
      <c r="F7" s="7">
        <v>3</v>
      </c>
      <c r="G7" s="7" t="s">
        <v>7</v>
      </c>
      <c r="H7" s="7" t="str">
        <f>IF(A7="환경복지위원회","의정공통","")</f>
        <v/>
      </c>
    </row>
    <row r="8" spans="1:8" s="6" customFormat="1" ht="27" customHeight="1" x14ac:dyDescent="0.3">
      <c r="A8" s="13" t="s">
        <v>69</v>
      </c>
      <c r="B8" s="10">
        <v>44776.650601851848</v>
      </c>
      <c r="C8" s="9" t="s">
        <v>72</v>
      </c>
      <c r="D8" s="8" t="s">
        <v>81</v>
      </c>
      <c r="E8" s="11">
        <v>10000</v>
      </c>
      <c r="F8" s="7">
        <v>2</v>
      </c>
      <c r="G8" s="7" t="s">
        <v>7</v>
      </c>
      <c r="H8" s="7"/>
    </row>
    <row r="9" spans="1:8" s="6" customFormat="1" ht="27" customHeight="1" x14ac:dyDescent="0.3">
      <c r="A9" s="13" t="s">
        <v>69</v>
      </c>
      <c r="B9" s="10">
        <v>44777.558310185188</v>
      </c>
      <c r="C9" s="9" t="s">
        <v>49</v>
      </c>
      <c r="D9" s="8" t="s">
        <v>24</v>
      </c>
      <c r="E9" s="11">
        <v>50000</v>
      </c>
      <c r="F9" s="7">
        <v>4</v>
      </c>
      <c r="G9" s="7" t="s">
        <v>7</v>
      </c>
      <c r="H9" s="7" t="str">
        <f>IF(A9="환경복지위원회","의정공통","")</f>
        <v/>
      </c>
    </row>
    <row r="10" spans="1:8" s="6" customFormat="1" ht="27" customHeight="1" x14ac:dyDescent="0.3">
      <c r="A10" s="13" t="s">
        <v>68</v>
      </c>
      <c r="B10" s="10">
        <v>44778.504629629628</v>
      </c>
      <c r="C10" s="9" t="s">
        <v>43</v>
      </c>
      <c r="D10" s="8" t="s">
        <v>28</v>
      </c>
      <c r="E10" s="11">
        <v>78000</v>
      </c>
      <c r="F10" s="7">
        <v>4</v>
      </c>
      <c r="G10" s="7" t="s">
        <v>7</v>
      </c>
      <c r="H10" s="7" t="str">
        <f>IF(A10="환경복지위원회","의정공통","")</f>
        <v>의정공통</v>
      </c>
    </row>
    <row r="11" spans="1:8" s="6" customFormat="1" ht="27" customHeight="1" x14ac:dyDescent="0.3">
      <c r="A11" s="13" t="s">
        <v>68</v>
      </c>
      <c r="B11" s="10">
        <v>44781.556157407409</v>
      </c>
      <c r="C11" s="9" t="s">
        <v>73</v>
      </c>
      <c r="D11" s="8" t="s">
        <v>10</v>
      </c>
      <c r="E11" s="11">
        <v>98000</v>
      </c>
      <c r="F11" s="7">
        <v>7</v>
      </c>
      <c r="G11" s="7" t="s">
        <v>7</v>
      </c>
      <c r="H11" s="7" t="s">
        <v>39</v>
      </c>
    </row>
    <row r="12" spans="1:8" s="6" customFormat="1" ht="27" customHeight="1" x14ac:dyDescent="0.3">
      <c r="A12" s="13" t="s">
        <v>68</v>
      </c>
      <c r="B12" s="10">
        <v>44781.55908564815</v>
      </c>
      <c r="C12" s="9" t="s">
        <v>74</v>
      </c>
      <c r="D12" s="8" t="s">
        <v>10</v>
      </c>
      <c r="E12" s="11">
        <v>25300</v>
      </c>
      <c r="F12" s="7">
        <v>7</v>
      </c>
      <c r="G12" s="7" t="s">
        <v>7</v>
      </c>
      <c r="H12" s="7" t="s">
        <v>39</v>
      </c>
    </row>
    <row r="13" spans="1:8" s="6" customFormat="1" ht="27" customHeight="1" x14ac:dyDescent="0.3">
      <c r="A13" s="13" t="s">
        <v>68</v>
      </c>
      <c r="B13" s="10">
        <v>44783.635729166665</v>
      </c>
      <c r="C13" s="9" t="s">
        <v>75</v>
      </c>
      <c r="D13" s="8" t="s">
        <v>82</v>
      </c>
      <c r="E13" s="11">
        <v>212500</v>
      </c>
      <c r="F13" s="7">
        <v>16</v>
      </c>
      <c r="G13" s="7" t="s">
        <v>15</v>
      </c>
      <c r="H13" s="7" t="s">
        <v>39</v>
      </c>
    </row>
    <row r="14" spans="1:8" s="6" customFormat="1" ht="27" customHeight="1" x14ac:dyDescent="0.3">
      <c r="A14" s="13" t="s">
        <v>68</v>
      </c>
      <c r="B14" s="10">
        <v>44784.598032407404</v>
      </c>
      <c r="C14" s="9" t="s">
        <v>42</v>
      </c>
      <c r="D14" s="8" t="s">
        <v>83</v>
      </c>
      <c r="E14" s="11">
        <v>35500</v>
      </c>
      <c r="F14" s="7">
        <v>4</v>
      </c>
      <c r="G14" s="7" t="s">
        <v>7</v>
      </c>
      <c r="H14" s="7" t="str">
        <f>IF(A14="환경복지위원회","의정공통","")</f>
        <v>의정공통</v>
      </c>
    </row>
    <row r="15" spans="1:8" s="6" customFormat="1" ht="27" customHeight="1" x14ac:dyDescent="0.3">
      <c r="A15" s="13" t="s">
        <v>68</v>
      </c>
      <c r="B15" s="10">
        <v>44789.511030092595</v>
      </c>
      <c r="C15" s="9" t="s">
        <v>31</v>
      </c>
      <c r="D15" s="8" t="s">
        <v>24</v>
      </c>
      <c r="E15" s="11">
        <v>43000</v>
      </c>
      <c r="F15" s="7">
        <v>4</v>
      </c>
      <c r="G15" s="7" t="s">
        <v>15</v>
      </c>
      <c r="H15" s="7" t="str">
        <f>IF(A15="환경복지위원회","의정공통","")</f>
        <v>의정공통</v>
      </c>
    </row>
    <row r="16" spans="1:8" s="6" customFormat="1" ht="27" customHeight="1" x14ac:dyDescent="0.3">
      <c r="A16" s="13" t="s">
        <v>69</v>
      </c>
      <c r="B16" s="10">
        <v>44789.527789351851</v>
      </c>
      <c r="C16" s="9" t="s">
        <v>76</v>
      </c>
      <c r="D16" s="8" t="s">
        <v>14</v>
      </c>
      <c r="E16" s="11">
        <v>56000</v>
      </c>
      <c r="F16" s="7">
        <v>5</v>
      </c>
      <c r="G16" s="7" t="s">
        <v>7</v>
      </c>
      <c r="H16" s="7"/>
    </row>
    <row r="17" spans="1:8" s="6" customFormat="1" ht="27" customHeight="1" x14ac:dyDescent="0.3">
      <c r="A17" s="13" t="s">
        <v>69</v>
      </c>
      <c r="B17" s="10">
        <v>44790.501319444447</v>
      </c>
      <c r="C17" s="9" t="s">
        <v>77</v>
      </c>
      <c r="D17" s="8" t="s">
        <v>12</v>
      </c>
      <c r="E17" s="11">
        <v>56000</v>
      </c>
      <c r="F17" s="7">
        <v>7</v>
      </c>
      <c r="G17" s="7" t="s">
        <v>15</v>
      </c>
      <c r="H17" s="7" t="str">
        <f>IF(A17="환경복지위원회","의정공통","")</f>
        <v/>
      </c>
    </row>
    <row r="18" spans="1:8" s="6" customFormat="1" ht="27" customHeight="1" x14ac:dyDescent="0.3">
      <c r="A18" s="13" t="s">
        <v>68</v>
      </c>
      <c r="B18" s="10">
        <v>44791.541446759256</v>
      </c>
      <c r="C18" s="9" t="s">
        <v>78</v>
      </c>
      <c r="D18" s="8" t="s">
        <v>10</v>
      </c>
      <c r="E18" s="11">
        <v>36000</v>
      </c>
      <c r="F18" s="7">
        <v>4</v>
      </c>
      <c r="G18" s="7" t="s">
        <v>7</v>
      </c>
      <c r="H18" s="7" t="str">
        <f>IF(A18="환경복지위원회","의정공통","")</f>
        <v>의정공통</v>
      </c>
    </row>
    <row r="19" spans="1:8" s="6" customFormat="1" ht="27" customHeight="1" x14ac:dyDescent="0.3">
      <c r="A19" s="13" t="s">
        <v>69</v>
      </c>
      <c r="B19" s="10">
        <v>44795.536643518521</v>
      </c>
      <c r="C19" s="9" t="s">
        <v>49</v>
      </c>
      <c r="D19" s="8" t="s">
        <v>29</v>
      </c>
      <c r="E19" s="11">
        <v>100000</v>
      </c>
      <c r="F19" s="7">
        <v>6</v>
      </c>
      <c r="G19" s="7" t="s">
        <v>7</v>
      </c>
      <c r="H19" s="7" t="str">
        <f>IF(A19="환경복지위원회","의정공통","")</f>
        <v/>
      </c>
    </row>
    <row r="20" spans="1:8" s="6" customFormat="1" ht="27" customHeight="1" x14ac:dyDescent="0.3">
      <c r="A20" s="13" t="s">
        <v>69</v>
      </c>
      <c r="B20" s="10">
        <v>44797.547361111108</v>
      </c>
      <c r="C20" s="9" t="s">
        <v>34</v>
      </c>
      <c r="D20" s="8" t="s">
        <v>24</v>
      </c>
      <c r="E20" s="11">
        <v>79000</v>
      </c>
      <c r="F20" s="7">
        <v>5</v>
      </c>
      <c r="G20" s="7" t="s">
        <v>7</v>
      </c>
      <c r="H20" s="7" t="str">
        <f>IF(A20="환경복지위원회","의정공통","")</f>
        <v/>
      </c>
    </row>
    <row r="21" spans="1:8" s="6" customFormat="1" ht="27" customHeight="1" x14ac:dyDescent="0.3">
      <c r="A21" s="13" t="s">
        <v>68</v>
      </c>
      <c r="B21" s="10">
        <v>44798.520879629628</v>
      </c>
      <c r="C21" s="9" t="s">
        <v>79</v>
      </c>
      <c r="D21" s="8" t="s">
        <v>10</v>
      </c>
      <c r="E21" s="11">
        <v>36000</v>
      </c>
      <c r="F21" s="7">
        <v>4</v>
      </c>
      <c r="G21" s="7" t="s">
        <v>7</v>
      </c>
      <c r="H21" s="7" t="s">
        <v>39</v>
      </c>
    </row>
    <row r="22" spans="1:8" s="6" customFormat="1" ht="27" customHeight="1" x14ac:dyDescent="0.3">
      <c r="A22" s="13" t="s">
        <v>69</v>
      </c>
      <c r="B22" s="10">
        <v>44799.469849537039</v>
      </c>
      <c r="C22" s="9" t="s">
        <v>80</v>
      </c>
      <c r="D22" s="8" t="s">
        <v>84</v>
      </c>
      <c r="E22" s="11">
        <v>315000</v>
      </c>
      <c r="F22" s="7">
        <v>7</v>
      </c>
      <c r="G22" s="7" t="s">
        <v>7</v>
      </c>
      <c r="H22" s="7"/>
    </row>
    <row r="23" spans="1:8" s="6" customFormat="1" ht="27" customHeight="1" x14ac:dyDescent="0.3">
      <c r="A23" s="13" t="s">
        <v>69</v>
      </c>
      <c r="B23" s="10">
        <v>44799.470358796294</v>
      </c>
      <c r="C23" s="9" t="s">
        <v>80</v>
      </c>
      <c r="D23" s="8" t="s">
        <v>85</v>
      </c>
      <c r="E23" s="11">
        <v>405000</v>
      </c>
      <c r="F23" s="7">
        <v>9</v>
      </c>
      <c r="G23" s="7" t="s">
        <v>15</v>
      </c>
      <c r="H23" s="7" t="str">
        <f>IF(A23="환경복지위원회","의정공통","")</f>
        <v/>
      </c>
    </row>
    <row r="24" spans="1:8" s="6" customFormat="1" ht="27" customHeight="1" x14ac:dyDescent="0.3">
      <c r="A24" s="13" t="s">
        <v>69</v>
      </c>
      <c r="B24" s="10">
        <v>44799.552708333336</v>
      </c>
      <c r="C24" s="9" t="s">
        <v>49</v>
      </c>
      <c r="D24" s="8" t="s">
        <v>14</v>
      </c>
      <c r="E24" s="11">
        <v>50000</v>
      </c>
      <c r="F24" s="7">
        <v>4</v>
      </c>
      <c r="G24" s="7" t="s">
        <v>15</v>
      </c>
      <c r="H24" s="7" t="str">
        <f>IF(A24="환경복지위원회","의정공통","")</f>
        <v/>
      </c>
    </row>
    <row r="25" spans="1:8" s="6" customFormat="1" ht="27" customHeight="1" x14ac:dyDescent="0.3">
      <c r="A25" s="13" t="s">
        <v>69</v>
      </c>
      <c r="B25" s="10">
        <v>44799.777430555558</v>
      </c>
      <c r="C25" s="9" t="s">
        <v>76</v>
      </c>
      <c r="D25" s="8" t="s">
        <v>8</v>
      </c>
      <c r="E25" s="11">
        <v>44000</v>
      </c>
      <c r="F25" s="7">
        <v>4</v>
      </c>
      <c r="G25" s="7" t="s">
        <v>7</v>
      </c>
      <c r="H25" s="7" t="str">
        <f>IF(A25="환경복지위원회","의정공통","")</f>
        <v/>
      </c>
    </row>
  </sheetData>
  <sortState ref="A4:H41">
    <sortCondition ref="B4:B41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Normal="100" zoomScaleSheetLayoutView="100" workbookViewId="0">
      <pane ySplit="3" topLeftCell="A4" activePane="bottomLeft" state="frozen"/>
      <selection pane="bottomLeft" activeCell="D22" sqref="D22"/>
    </sheetView>
  </sheetViews>
  <sheetFormatPr defaultRowHeight="13.5" x14ac:dyDescent="0.3"/>
  <cols>
    <col min="1" max="1" width="10.625" style="12" customWidth="1"/>
    <col min="2" max="2" width="13.75" style="1" customWidth="1"/>
    <col min="3" max="3" width="14.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8" ht="25.5" customHeight="1" x14ac:dyDescent="0.3">
      <c r="A1" s="14" t="s">
        <v>86</v>
      </c>
      <c r="B1" s="14"/>
      <c r="C1" s="14"/>
      <c r="D1" s="14"/>
      <c r="E1" s="14"/>
      <c r="F1" s="14"/>
      <c r="G1" s="14"/>
    </row>
    <row r="2" spans="1:8" ht="18.75" customHeight="1" x14ac:dyDescent="0.3"/>
    <row r="3" spans="1:8" s="6" customFormat="1" ht="28.5" customHeight="1" x14ac:dyDescent="0.3">
      <c r="A3" s="2" t="s">
        <v>0</v>
      </c>
      <c r="B3" s="3" t="s">
        <v>6</v>
      </c>
      <c r="C3" s="3" t="s">
        <v>1</v>
      </c>
      <c r="D3" s="4" t="s">
        <v>2</v>
      </c>
      <c r="E3" s="4" t="s">
        <v>5</v>
      </c>
      <c r="F3" s="5" t="s">
        <v>4</v>
      </c>
      <c r="G3" s="2" t="s">
        <v>3</v>
      </c>
      <c r="H3" s="2" t="s">
        <v>19</v>
      </c>
    </row>
    <row r="4" spans="1:8" s="6" customFormat="1" ht="27" customHeight="1" x14ac:dyDescent="0.3">
      <c r="A4" s="13" t="s">
        <v>37</v>
      </c>
      <c r="B4" s="10">
        <v>44806.772951388892</v>
      </c>
      <c r="C4" s="9" t="s">
        <v>87</v>
      </c>
      <c r="D4" s="8" t="s">
        <v>13</v>
      </c>
      <c r="E4" s="11">
        <v>28000</v>
      </c>
      <c r="F4" s="7">
        <v>3</v>
      </c>
      <c r="G4" s="7" t="s">
        <v>7</v>
      </c>
      <c r="H4" s="7"/>
    </row>
    <row r="5" spans="1:8" s="6" customFormat="1" ht="27" customHeight="1" x14ac:dyDescent="0.3">
      <c r="A5" s="13" t="s">
        <v>37</v>
      </c>
      <c r="B5" s="10">
        <v>44811.53297453704</v>
      </c>
      <c r="C5" s="9" t="s">
        <v>34</v>
      </c>
      <c r="D5" s="8" t="s">
        <v>29</v>
      </c>
      <c r="E5" s="11">
        <v>72000</v>
      </c>
      <c r="F5" s="7">
        <v>5</v>
      </c>
      <c r="G5" s="7" t="s">
        <v>7</v>
      </c>
      <c r="H5" s="7" t="str">
        <f>IF(A5="환경복지위원회","의정공통","")</f>
        <v/>
      </c>
    </row>
    <row r="6" spans="1:8" s="6" customFormat="1" ht="27" customHeight="1" x14ac:dyDescent="0.3">
      <c r="A6" s="13" t="s">
        <v>37</v>
      </c>
      <c r="B6" s="10">
        <v>44812.507025462961</v>
      </c>
      <c r="C6" s="9" t="s">
        <v>76</v>
      </c>
      <c r="D6" s="8" t="s">
        <v>14</v>
      </c>
      <c r="E6" s="11">
        <v>26000</v>
      </c>
      <c r="F6" s="7">
        <v>3</v>
      </c>
      <c r="G6" s="7" t="s">
        <v>7</v>
      </c>
      <c r="H6" s="7"/>
    </row>
    <row r="7" spans="1:8" s="6" customFormat="1" ht="27" customHeight="1" x14ac:dyDescent="0.3">
      <c r="A7" s="13" t="s">
        <v>37</v>
      </c>
      <c r="B7" s="10">
        <v>44817.514606481483</v>
      </c>
      <c r="C7" s="9" t="s">
        <v>88</v>
      </c>
      <c r="D7" s="8" t="s">
        <v>17</v>
      </c>
      <c r="E7" s="11">
        <v>48000</v>
      </c>
      <c r="F7" s="7">
        <v>4</v>
      </c>
      <c r="G7" s="7" t="s">
        <v>7</v>
      </c>
      <c r="H7" s="7" t="str">
        <f>IF(A7="환경복지위원회","의정공통","")</f>
        <v/>
      </c>
    </row>
    <row r="8" spans="1:8" s="6" customFormat="1" ht="27" customHeight="1" x14ac:dyDescent="0.3">
      <c r="A8" s="13" t="s">
        <v>37</v>
      </c>
      <c r="B8" s="10">
        <v>44817.872303240743</v>
      </c>
      <c r="C8" s="9" t="s">
        <v>16</v>
      </c>
      <c r="D8" s="8" t="s">
        <v>33</v>
      </c>
      <c r="E8" s="11">
        <v>290000</v>
      </c>
      <c r="F8" s="7">
        <v>14</v>
      </c>
      <c r="G8" s="7" t="s">
        <v>7</v>
      </c>
      <c r="H8" s="7"/>
    </row>
    <row r="9" spans="1:8" s="6" customFormat="1" ht="27" customHeight="1" x14ac:dyDescent="0.3">
      <c r="A9" s="13" t="s">
        <v>38</v>
      </c>
      <c r="B9" s="10">
        <v>44819.776273148149</v>
      </c>
      <c r="C9" s="9" t="s">
        <v>43</v>
      </c>
      <c r="D9" s="8" t="s">
        <v>11</v>
      </c>
      <c r="E9" s="11">
        <v>69000</v>
      </c>
      <c r="F9" s="7">
        <v>6</v>
      </c>
      <c r="G9" s="7" t="s">
        <v>7</v>
      </c>
      <c r="H9" s="7" t="str">
        <f>IF(A9="환경복지위원회","의정공통","")</f>
        <v>의정공통</v>
      </c>
    </row>
    <row r="10" spans="1:8" s="6" customFormat="1" ht="27" customHeight="1" x14ac:dyDescent="0.3">
      <c r="A10" s="13" t="s">
        <v>38</v>
      </c>
      <c r="B10" s="10">
        <v>44823.527291666665</v>
      </c>
      <c r="C10" s="9" t="s">
        <v>89</v>
      </c>
      <c r="D10" s="8" t="s">
        <v>28</v>
      </c>
      <c r="E10" s="11">
        <v>141000</v>
      </c>
      <c r="F10" s="7">
        <v>9</v>
      </c>
      <c r="G10" s="7" t="s">
        <v>7</v>
      </c>
      <c r="H10" s="7" t="str">
        <f>IF(A10="환경복지위원회","의정공통","")</f>
        <v>의정공통</v>
      </c>
    </row>
    <row r="11" spans="1:8" s="6" customFormat="1" ht="27" customHeight="1" x14ac:dyDescent="0.3">
      <c r="A11" s="13" t="s">
        <v>38</v>
      </c>
      <c r="B11" s="10">
        <v>44824.456574074073</v>
      </c>
      <c r="C11" s="9" t="s">
        <v>35</v>
      </c>
      <c r="D11" s="8" t="s">
        <v>36</v>
      </c>
      <c r="E11" s="11">
        <v>384400</v>
      </c>
      <c r="F11" s="7"/>
      <c r="G11" s="7" t="s">
        <v>7</v>
      </c>
      <c r="H11" s="7" t="s">
        <v>22</v>
      </c>
    </row>
    <row r="12" spans="1:8" s="6" customFormat="1" ht="27" customHeight="1" x14ac:dyDescent="0.3">
      <c r="A12" s="13" t="s">
        <v>38</v>
      </c>
      <c r="B12" s="10">
        <v>44824.518819444442</v>
      </c>
      <c r="C12" s="9" t="s">
        <v>32</v>
      </c>
      <c r="D12" s="8" t="s">
        <v>94</v>
      </c>
      <c r="E12" s="11">
        <v>405000</v>
      </c>
      <c r="F12" s="7">
        <v>15</v>
      </c>
      <c r="G12" s="7" t="s">
        <v>7</v>
      </c>
      <c r="H12" s="7" t="s">
        <v>22</v>
      </c>
    </row>
    <row r="13" spans="1:8" s="6" customFormat="1" ht="27" customHeight="1" x14ac:dyDescent="0.3">
      <c r="A13" s="13" t="s">
        <v>38</v>
      </c>
      <c r="B13" s="10">
        <v>44824.595462962963</v>
      </c>
      <c r="C13" s="9" t="s">
        <v>42</v>
      </c>
      <c r="D13" s="8" t="s">
        <v>20</v>
      </c>
      <c r="E13" s="11">
        <v>42200</v>
      </c>
      <c r="F13" s="7"/>
      <c r="G13" s="7" t="s">
        <v>7</v>
      </c>
      <c r="H13" s="7" t="s">
        <v>22</v>
      </c>
    </row>
    <row r="14" spans="1:8" s="6" customFormat="1" ht="27" customHeight="1" x14ac:dyDescent="0.3">
      <c r="A14" s="13" t="s">
        <v>38</v>
      </c>
      <c r="B14" s="10">
        <v>44824.642384259256</v>
      </c>
      <c r="C14" s="9" t="s">
        <v>90</v>
      </c>
      <c r="D14" s="8" t="s">
        <v>20</v>
      </c>
      <c r="E14" s="11">
        <v>88500</v>
      </c>
      <c r="F14" s="7"/>
      <c r="G14" s="7" t="s">
        <v>7</v>
      </c>
      <c r="H14" s="7" t="str">
        <f>IF(A14="환경복지위원회","의정공통","")</f>
        <v>의정공통</v>
      </c>
    </row>
    <row r="15" spans="1:8" s="6" customFormat="1" ht="27" customHeight="1" x14ac:dyDescent="0.3">
      <c r="A15" s="13" t="s">
        <v>38</v>
      </c>
      <c r="B15" s="10">
        <v>44825.514722222222</v>
      </c>
      <c r="C15" s="9" t="s">
        <v>58</v>
      </c>
      <c r="D15" s="8" t="s">
        <v>95</v>
      </c>
      <c r="E15" s="11">
        <v>360000</v>
      </c>
      <c r="F15" s="7">
        <v>14</v>
      </c>
      <c r="G15" s="7" t="s">
        <v>7</v>
      </c>
      <c r="H15" s="7" t="str">
        <f>IF(A15="환경복지위원회","의정공통","")</f>
        <v>의정공통</v>
      </c>
    </row>
    <row r="16" spans="1:8" s="6" customFormat="1" ht="27" customHeight="1" x14ac:dyDescent="0.3">
      <c r="A16" s="13" t="s">
        <v>37</v>
      </c>
      <c r="B16" s="10">
        <v>44825.815069444441</v>
      </c>
      <c r="C16" s="9" t="s">
        <v>18</v>
      </c>
      <c r="D16" s="8" t="s">
        <v>9</v>
      </c>
      <c r="E16" s="11">
        <v>100000</v>
      </c>
      <c r="F16" s="7">
        <v>4</v>
      </c>
      <c r="G16" s="7" t="s">
        <v>7</v>
      </c>
      <c r="H16" s="7"/>
    </row>
    <row r="17" spans="1:8" s="6" customFormat="1" ht="27" customHeight="1" x14ac:dyDescent="0.3">
      <c r="A17" s="13" t="s">
        <v>37</v>
      </c>
      <c r="B17" s="10">
        <v>44826.782546296294</v>
      </c>
      <c r="C17" s="9" t="s">
        <v>34</v>
      </c>
      <c r="D17" s="8" t="s">
        <v>8</v>
      </c>
      <c r="E17" s="11">
        <v>310000</v>
      </c>
      <c r="F17" s="7">
        <v>15</v>
      </c>
      <c r="G17" s="7" t="s">
        <v>7</v>
      </c>
      <c r="H17" s="7" t="str">
        <f>IF(A17="환경복지위원회","의정공통","")</f>
        <v/>
      </c>
    </row>
    <row r="18" spans="1:8" s="6" customFormat="1" ht="27" customHeight="1" x14ac:dyDescent="0.3">
      <c r="A18" s="13" t="s">
        <v>38</v>
      </c>
      <c r="B18" s="10">
        <v>44827.514664351853</v>
      </c>
      <c r="C18" s="9" t="s">
        <v>91</v>
      </c>
      <c r="D18" s="8" t="s">
        <v>21</v>
      </c>
      <c r="E18" s="11">
        <v>48000</v>
      </c>
      <c r="F18" s="7">
        <v>4</v>
      </c>
      <c r="G18" s="7" t="s">
        <v>7</v>
      </c>
      <c r="H18" s="7" t="str">
        <f>IF(A18="환경복지위원회","의정공통","")</f>
        <v>의정공통</v>
      </c>
    </row>
    <row r="19" spans="1:8" s="6" customFormat="1" ht="27" customHeight="1" x14ac:dyDescent="0.3">
      <c r="A19" s="13" t="s">
        <v>37</v>
      </c>
      <c r="B19" s="10">
        <v>44827.519675925927</v>
      </c>
      <c r="C19" s="9" t="s">
        <v>92</v>
      </c>
      <c r="D19" s="8" t="s">
        <v>12</v>
      </c>
      <c r="E19" s="11">
        <v>38700</v>
      </c>
      <c r="F19" s="7">
        <v>3</v>
      </c>
      <c r="G19" s="7" t="s">
        <v>7</v>
      </c>
      <c r="H19" s="7" t="str">
        <f>IF(A19="환경복지위원회","의정공통","")</f>
        <v/>
      </c>
    </row>
    <row r="20" spans="1:8" s="6" customFormat="1" ht="27" customHeight="1" x14ac:dyDescent="0.3">
      <c r="A20" s="13" t="s">
        <v>38</v>
      </c>
      <c r="B20" s="10">
        <v>44827.520289351851</v>
      </c>
      <c r="C20" s="9" t="s">
        <v>93</v>
      </c>
      <c r="D20" s="8" t="s">
        <v>21</v>
      </c>
      <c r="E20" s="11">
        <v>17000</v>
      </c>
      <c r="F20" s="7">
        <v>4</v>
      </c>
      <c r="G20" s="7" t="s">
        <v>7</v>
      </c>
      <c r="H20" s="7" t="str">
        <f>IF(A20="환경복지위원회","의정공통","")</f>
        <v>의정공통</v>
      </c>
    </row>
    <row r="21" spans="1:8" s="6" customFormat="1" ht="27" customHeight="1" x14ac:dyDescent="0.3">
      <c r="A21" s="13" t="s">
        <v>37</v>
      </c>
      <c r="B21" s="10">
        <v>44827.865937499999</v>
      </c>
      <c r="C21" s="9" t="s">
        <v>76</v>
      </c>
      <c r="D21" s="8" t="s">
        <v>33</v>
      </c>
      <c r="E21" s="11">
        <v>57000</v>
      </c>
      <c r="F21" s="7">
        <v>4</v>
      </c>
      <c r="G21" s="7" t="s">
        <v>7</v>
      </c>
      <c r="H21" s="7"/>
    </row>
    <row r="22" spans="1:8" s="6" customFormat="1" ht="27" customHeight="1" x14ac:dyDescent="0.3">
      <c r="A22" s="13" t="s">
        <v>37</v>
      </c>
      <c r="B22" s="10">
        <v>44830.524004629631</v>
      </c>
      <c r="C22" s="9" t="s">
        <v>16</v>
      </c>
      <c r="D22" s="8" t="s">
        <v>14</v>
      </c>
      <c r="E22" s="11">
        <v>33000</v>
      </c>
      <c r="F22" s="7">
        <v>3</v>
      </c>
      <c r="G22" s="7" t="s">
        <v>7</v>
      </c>
      <c r="H22" s="7"/>
    </row>
    <row r="23" spans="1:8" s="6" customFormat="1" ht="27" customHeight="1" x14ac:dyDescent="0.3">
      <c r="A23" s="13" t="s">
        <v>37</v>
      </c>
      <c r="B23" s="10">
        <v>44831.511493055557</v>
      </c>
      <c r="C23" s="9" t="s">
        <v>23</v>
      </c>
      <c r="D23" s="8" t="s">
        <v>29</v>
      </c>
      <c r="E23" s="11">
        <v>250000</v>
      </c>
      <c r="F23" s="7">
        <v>10</v>
      </c>
      <c r="G23" s="7" t="s">
        <v>7</v>
      </c>
      <c r="H23" s="7" t="str">
        <f>IF(A23="환경복지위원회","의정공통","")</f>
        <v/>
      </c>
    </row>
    <row r="24" spans="1:8" s="6" customFormat="1" ht="27" customHeight="1" x14ac:dyDescent="0.3">
      <c r="A24" s="13" t="s">
        <v>37</v>
      </c>
      <c r="B24" s="10">
        <v>44833.871331018519</v>
      </c>
      <c r="C24" s="9" t="s">
        <v>63</v>
      </c>
      <c r="D24" s="8" t="s">
        <v>8</v>
      </c>
      <c r="E24" s="11">
        <v>286000</v>
      </c>
      <c r="F24" s="7">
        <v>13</v>
      </c>
      <c r="G24" s="7" t="s">
        <v>7</v>
      </c>
      <c r="H24" s="7" t="str">
        <f>IF(A24="환경복지위원회","의정공통","")</f>
        <v/>
      </c>
    </row>
    <row r="25" spans="1:8" s="6" customFormat="1" ht="27" customHeight="1" x14ac:dyDescent="0.3">
      <c r="A25" s="13" t="s">
        <v>37</v>
      </c>
      <c r="B25" s="10">
        <v>44834.539780092593</v>
      </c>
      <c r="C25" s="9" t="s">
        <v>43</v>
      </c>
      <c r="D25" s="8" t="s">
        <v>14</v>
      </c>
      <c r="E25" s="11">
        <v>54000</v>
      </c>
      <c r="F25" s="7">
        <v>4</v>
      </c>
      <c r="G25" s="7" t="s">
        <v>7</v>
      </c>
      <c r="H25" s="7" t="str">
        <f>IF(A25="환경복지위원회","의정공통","")</f>
        <v/>
      </c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7월</vt:lpstr>
      <vt:lpstr>8월</vt:lpstr>
      <vt:lpstr>9월</vt:lpstr>
      <vt:lpstr>'7월'!Print_Area</vt:lpstr>
      <vt:lpstr>'8월'!Print_Area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2022-12-11T08:53:47Z</dcterms:modified>
</cp:coreProperties>
</file>