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도\회계, 예산\홈페이지 공개(업무추진비)\2. 위원회업무추진비\"/>
    </mc:Choice>
  </mc:AlternateContent>
  <bookViews>
    <workbookView xWindow="0" yWindow="0" windowWidth="19200" windowHeight="11220"/>
  </bookViews>
  <sheets>
    <sheet name="7월" sheetId="2" r:id="rId1"/>
    <sheet name="8월" sheetId="3" r:id="rId2"/>
    <sheet name="9월" sheetId="4" r:id="rId3"/>
  </sheets>
  <definedNames>
    <definedName name="_xlnm._FilterDatabase" localSheetId="1" hidden="1">'8월'!$A$3:$WUW$3</definedName>
    <definedName name="_xlnm._FilterDatabase" localSheetId="2" hidden="1">'9월'!$A$3:$G$3</definedName>
    <definedName name="_xlnm.Print_Area" localSheetId="0">'7월'!$A$1:$H$40</definedName>
    <definedName name="_xlnm.Print_Area" localSheetId="1">'8월'!$A$1:$H$22</definedName>
    <definedName name="_xlnm.Print_Area" localSheetId="2">'9월'!$A$1:$H$27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4" l="1"/>
  <c r="H6" i="4"/>
  <c r="H7" i="4"/>
  <c r="H8" i="4"/>
  <c r="H11" i="4"/>
  <c r="H14" i="4"/>
  <c r="H6" i="3" l="1"/>
  <c r="H4" i="3"/>
  <c r="H14" i="2"/>
  <c r="H39" i="2"/>
  <c r="H34" i="2"/>
  <c r="H30" i="2"/>
  <c r="H21" i="2"/>
  <c r="H19" i="2"/>
  <c r="H12" i="2"/>
  <c r="H11" i="2"/>
  <c r="H8" i="2"/>
  <c r="H20" i="4" l="1"/>
  <c r="H18" i="4"/>
  <c r="H16" i="4"/>
  <c r="H10" i="3"/>
  <c r="H8" i="3"/>
  <c r="H7" i="3"/>
  <c r="H36" i="2"/>
  <c r="H32" i="2"/>
  <c r="H23" i="2"/>
  <c r="H18" i="2"/>
  <c r="H17" i="2"/>
  <c r="H16" i="2"/>
  <c r="H10" i="2"/>
  <c r="H9" i="2"/>
  <c r="H6" i="2"/>
  <c r="H5" i="2"/>
  <c r="H4" i="2"/>
</calcChain>
</file>

<file path=xl/sharedStrings.xml><?xml version="1.0" encoding="utf-8"?>
<sst xmlns="http://schemas.openxmlformats.org/spreadsheetml/2006/main" count="370" uniqueCount="114">
  <si>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</si>
  <si>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</si>
  <si>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</si>
  <si>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</si>
  <si>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</si>
  <si>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</si>
  <si>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</si>
  <si>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환경복지위원장</t>
    <phoneticPr fontId="1" type="noConversion"/>
  </si>
  <si>
    <t>카드</t>
    <phoneticPr fontId="1" type="noConversion"/>
  </si>
  <si>
    <t>의정운영 의견수렴 만찬 간담</t>
  </si>
  <si>
    <t>상임위 운영 홍보 및 의견수렴 오찬 간담</t>
  </si>
  <si>
    <t>현안사업 추진 관계자 만찬 간담</t>
  </si>
  <si>
    <t>환경복지위원회</t>
    <phoneticPr fontId="1" type="noConversion"/>
  </si>
  <si>
    <t>상임위 현안 논의 오찬 간담</t>
  </si>
  <si>
    <t>상임위 현안 논의 만찬 간담</t>
  </si>
  <si>
    <t>라미안마트</t>
  </si>
  <si>
    <t>상임위 운영 홍보 및 의견수렴 만찬 간담</t>
  </si>
  <si>
    <t>의정활동 자료수집 오찬 간담</t>
  </si>
  <si>
    <t>의정활동 자료수집 만찬 간담</t>
  </si>
  <si>
    <t>현안사업 추진 관계자 오찬 간담</t>
  </si>
  <si>
    <t>상임위 운영계획 협의 만찬 간담</t>
  </si>
  <si>
    <t>카드</t>
    <phoneticPr fontId="1" type="noConversion"/>
  </si>
  <si>
    <t>아리랑하우스 도청점</t>
  </si>
  <si>
    <t>반야돌솥밥</t>
  </si>
  <si>
    <t>의정운영 의견수렴 오찬 간담</t>
  </si>
  <si>
    <t>상임위 운영방안 협의 만찬 간담</t>
  </si>
  <si>
    <t>상임위 회의실 및 의원사무실 필요물품 구입</t>
  </si>
  <si>
    <t>원조1958두부도넛 원조1958생두부풍남점</t>
  </si>
  <si>
    <t>돔베초밥</t>
  </si>
  <si>
    <t>한옥집</t>
  </si>
  <si>
    <t>한참치</t>
  </si>
  <si>
    <t>조은갈비</t>
  </si>
  <si>
    <t>상임위 의정활동 관련 오찬 간담</t>
  </si>
  <si>
    <t>아리랑하우스</t>
  </si>
  <si>
    <t>비고</t>
    <phoneticPr fontId="2" type="noConversion"/>
  </si>
  <si>
    <t>달인청국장</t>
  </si>
  <si>
    <t>본회의 참석의원 오찬 간담(도시락)</t>
  </si>
  <si>
    <t>의사일정 운영에 따른 간식 구입</t>
  </si>
  <si>
    <t>아중도토리묵촌</t>
  </si>
  <si>
    <t>팔미가</t>
  </si>
  <si>
    <t>라이스키친&amp;플라워앨리</t>
  </si>
  <si>
    <t>상임위 의정활동 논의 오찬 간담</t>
  </si>
  <si>
    <t>가본집 화산점</t>
  </si>
  <si>
    <t>다송일식</t>
  </si>
  <si>
    <t>전라북도의회 환경복지위원회 업무추진비 사용내역(2021.7월)</t>
    <phoneticPr fontId="1" type="noConversion"/>
  </si>
  <si>
    <t>마테호른</t>
  </si>
  <si>
    <t>이화원</t>
  </si>
  <si>
    <t>무안낙지</t>
  </si>
  <si>
    <t>풀꽃세상채식</t>
  </si>
  <si>
    <t>고젠일식</t>
  </si>
  <si>
    <t>두레박회관</t>
  </si>
  <si>
    <t>목우촌식육점</t>
  </si>
  <si>
    <t>하누마을</t>
  </si>
  <si>
    <t>개성삼계탕 닭한마리</t>
  </si>
  <si>
    <t>전주애이승수항아리보쌈본점</t>
  </si>
  <si>
    <t>라라코스트 전북도청점</t>
  </si>
  <si>
    <t>(유)케이비에프에스"전주밥상 다잡수소!"</t>
  </si>
  <si>
    <t>옥천</t>
  </si>
  <si>
    <t>슬치백산휴게소</t>
  </si>
  <si>
    <t>(환복)의정운영 의견수렴 만찬 간담</t>
  </si>
  <si>
    <t>(환복)상임위 운영 홍보 및 의견수렴 만찬 간담</t>
  </si>
  <si>
    <t>(환복)의정운영 의견수렴 오찬 간담</t>
  </si>
  <si>
    <t>(환복)상임위 현안 논의 오찬 간담</t>
  </si>
  <si>
    <t>(환복)의정활동 자료수집 오찬 간담</t>
  </si>
  <si>
    <t>(환복)현안사업 추진 관계자 오찬 간담</t>
  </si>
  <si>
    <t>(환복)의정활동 자료수집 만찬 간담</t>
  </si>
  <si>
    <t>(환복)현안사업 추진 관계자 만찬 간담</t>
  </si>
  <si>
    <t>짜장일번지</t>
  </si>
  <si>
    <t>뚜레쥬르 전북도청점</t>
  </si>
  <si>
    <t>고궁담</t>
  </si>
  <si>
    <t>피자알볼로 전주1호점</t>
  </si>
  <si>
    <t>아리아랑</t>
  </si>
  <si>
    <t>호수토속주점</t>
  </si>
  <si>
    <t>소바가</t>
  </si>
  <si>
    <t>NH참예우조합공동사업법인 (참예우명품프라자)</t>
  </si>
  <si>
    <t>(환복)상임위 회의실 및 의원사무실 필요물품 구입</t>
  </si>
  <si>
    <t>(환복)상임위 의정활동 관련 오찬 간담</t>
  </si>
  <si>
    <t>(환복)본회의 참석의원 오찬 간담(도시락)</t>
  </si>
  <si>
    <t>의정공통</t>
    <phoneticPr fontId="1" type="noConversion"/>
  </si>
  <si>
    <t>상임위 운영방안 협의 오찬 간담</t>
  </si>
  <si>
    <t>상임위 운영 의견수렴 오찬 간담</t>
  </si>
  <si>
    <t>상임위 의정활동 논의 만찬 간담</t>
  </si>
  <si>
    <t>도정질문 자료 협의 오찬 간담</t>
  </si>
  <si>
    <t>상임위 운영계획 및 현안 논의 오찬 간담</t>
  </si>
  <si>
    <t>제383회 임시회 상임위 의안심사 참석의원 오찬 간담</t>
  </si>
  <si>
    <t>제383회 임시회 참석의원 및 관계자 오찬 간담(도시락)</t>
  </si>
  <si>
    <t>제383회 임시회 참석의원 만찬 간담</t>
  </si>
  <si>
    <t>제383회 임시회 참석의원 오찬 간담</t>
  </si>
  <si>
    <t>전라북도의회 환경복지위원회 업무추진비 사용내역(2021.8월)</t>
    <phoneticPr fontId="1" type="noConversion"/>
  </si>
  <si>
    <t>백리향</t>
  </si>
  <si>
    <t>쌈가 송천점</t>
  </si>
  <si>
    <t>마실밥상</t>
  </si>
  <si>
    <t>(환복)상임위 운영방안 협의 만찬 간담</t>
  </si>
  <si>
    <t>(환복)상임위 운영 홍보 및 의견수렴 오찬 간담</t>
  </si>
  <si>
    <t>채선당 도시락앤샐러드전북도청점</t>
  </si>
  <si>
    <t>안심농장</t>
  </si>
  <si>
    <t>의정운영</t>
    <phoneticPr fontId="1" type="noConversion"/>
  </si>
  <si>
    <t>상임위 현안 논의 오찬비(도시락) 지급</t>
  </si>
  <si>
    <t>전라북도의회 환경복지위원회 업무추진비 사용내역(2021.9월)</t>
    <phoneticPr fontId="1" type="noConversion"/>
  </si>
  <si>
    <t>남원춘향골 추어탕</t>
  </si>
  <si>
    <t>목초한우돼야지</t>
  </si>
  <si>
    <t>하나로유통</t>
  </si>
  <si>
    <t>진가진설렁탕</t>
  </si>
  <si>
    <t>샘골돌솥추어탕</t>
  </si>
  <si>
    <t>편백기사님식당</t>
  </si>
  <si>
    <t>섬마을</t>
  </si>
  <si>
    <t>고산한우</t>
  </si>
  <si>
    <t>(환복)2021년 추석 명절 전문위원실 직원격려 물품 구입</t>
  </si>
  <si>
    <t>어탕국수</t>
  </si>
  <si>
    <t>본죽전북도청점</t>
  </si>
  <si>
    <t>(환복)제384회 임시회 참석의원 오찬비(도시락) 지급</t>
  </si>
  <si>
    <t>(환복)제384회 임시회 참석의원 오찬 간담</t>
  </si>
  <si>
    <t>(환복)상임위 운영 홍보 오찬 간담</t>
  </si>
  <si>
    <t>(환복)본회의 참석의원 오찬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</si>
</sst>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22" fontId="2" fillId="0" borderId="1" xfId="2" applyNumberFormat="1" applyFont="1" applyFill="1" applyBorder="1" applyAlignment="1">
      <alignment horizontal="center" vertical="center"/>
    </xf>
    <xf numFmtId="41" fontId="2" fillId="0" borderId="1" xfId="3" applyFont="1" applyFill="1" applyBorder="1" applyAlignment="1">
      <alignment horizontal="center" vertical="center"/>
    </xf>
    <xf numFmtId="0" fontId="5" fillId="0" borderId="0" xfId="1" applyAlignment="1">
      <alignment vertical="center" shrinkToFit="1"/>
    </xf>
    <xf numFmtId="177" fontId="2" fillId="0" borderId="1" xfId="2" applyNumberFormat="1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5.625" style="1" customWidth="1"/>
    <col min="4" max="4" width="29.87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4" t="s">
        <v>44</v>
      </c>
      <c r="B1" s="14"/>
      <c r="C1" s="14"/>
      <c r="D1" s="14"/>
      <c r="E1" s="14"/>
      <c r="F1" s="14"/>
      <c r="G1" s="14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34</v>
      </c>
    </row>
    <row r="4" spans="1:8" s="6" customFormat="1" ht="27" customHeight="1" x14ac:dyDescent="0.3">
      <c r="A4" s="13" t="s">
        <v>7</v>
      </c>
      <c r="B4" s="10">
        <v>44378.86650462963</v>
      </c>
      <c r="C4" s="7" t="s">
        <v>45</v>
      </c>
      <c r="D4" s="8" t="s">
        <v>9</v>
      </c>
      <c r="E4" s="11">
        <v>120000</v>
      </c>
      <c r="F4" s="7">
        <v>4</v>
      </c>
      <c r="G4" s="7" t="s">
        <v>8</v>
      </c>
      <c r="H4" s="7" t="str">
        <f>IF(A4="환경복지위원회","의정공통","")</f>
        <v/>
      </c>
    </row>
    <row r="5" spans="1:8" s="6" customFormat="1" ht="27" customHeight="1" x14ac:dyDescent="0.3">
      <c r="A5" s="13" t="s">
        <v>7</v>
      </c>
      <c r="B5" s="10">
        <v>44379.89603009259</v>
      </c>
      <c r="C5" s="7" t="s">
        <v>28</v>
      </c>
      <c r="D5" s="8" t="s">
        <v>16</v>
      </c>
      <c r="E5" s="11">
        <v>123500</v>
      </c>
      <c r="F5" s="7">
        <v>4</v>
      </c>
      <c r="G5" s="7" t="s">
        <v>8</v>
      </c>
      <c r="H5" s="7" t="str">
        <f>IF(A5="환경복지위원회","의정공통","")</f>
        <v/>
      </c>
    </row>
    <row r="6" spans="1:8" s="6" customFormat="1" ht="27" customHeight="1" x14ac:dyDescent="0.3">
      <c r="A6" s="13" t="s">
        <v>7</v>
      </c>
      <c r="B6" s="10">
        <v>44382.547523148147</v>
      </c>
      <c r="C6" s="7" t="s">
        <v>46</v>
      </c>
      <c r="D6" s="8" t="s">
        <v>79</v>
      </c>
      <c r="E6" s="11">
        <v>62000</v>
      </c>
      <c r="F6" s="7">
        <v>4</v>
      </c>
      <c r="G6" s="7" t="s">
        <v>8</v>
      </c>
      <c r="H6" s="7" t="str">
        <f>IF(A6="환경복지위원회","의정공통","")</f>
        <v/>
      </c>
    </row>
    <row r="7" spans="1:8" s="6" customFormat="1" ht="27" customHeight="1" x14ac:dyDescent="0.3">
      <c r="A7" s="13" t="s">
        <v>12</v>
      </c>
      <c r="B7" s="10">
        <v>44382.799537037034</v>
      </c>
      <c r="C7" s="9" t="s">
        <v>67</v>
      </c>
      <c r="D7" s="8" t="s">
        <v>81</v>
      </c>
      <c r="E7" s="11">
        <v>12000</v>
      </c>
      <c r="F7" s="7">
        <v>2</v>
      </c>
      <c r="G7" s="7" t="s">
        <v>8</v>
      </c>
      <c r="H7" s="7" t="s">
        <v>78</v>
      </c>
    </row>
    <row r="8" spans="1:8" s="6" customFormat="1" ht="27" customHeight="1" x14ac:dyDescent="0.3">
      <c r="A8" s="13" t="s">
        <v>7</v>
      </c>
      <c r="B8" s="10">
        <v>44383.515555555554</v>
      </c>
      <c r="C8" s="7" t="s">
        <v>27</v>
      </c>
      <c r="D8" s="8" t="s">
        <v>24</v>
      </c>
      <c r="E8" s="11">
        <v>53000</v>
      </c>
      <c r="F8" s="7">
        <v>4</v>
      </c>
      <c r="G8" s="7" t="s">
        <v>8</v>
      </c>
      <c r="H8" s="7" t="str">
        <f>IF(A8="환경복지위원회","의정공통","")</f>
        <v/>
      </c>
    </row>
    <row r="9" spans="1:8" s="6" customFormat="1" ht="27" customHeight="1" x14ac:dyDescent="0.3">
      <c r="A9" s="13" t="s">
        <v>7</v>
      </c>
      <c r="B9" s="10">
        <v>44383.79959490741</v>
      </c>
      <c r="C9" s="7" t="s">
        <v>47</v>
      </c>
      <c r="D9" s="8" t="s">
        <v>9</v>
      </c>
      <c r="E9" s="11">
        <v>108000</v>
      </c>
      <c r="F9" s="7">
        <v>4</v>
      </c>
      <c r="G9" s="7" t="s">
        <v>8</v>
      </c>
      <c r="H9" s="7" t="str">
        <f>IF(A9="환경복지위원회","의정공통","")</f>
        <v/>
      </c>
    </row>
    <row r="10" spans="1:8" s="6" customFormat="1" ht="27" customHeight="1" x14ac:dyDescent="0.3">
      <c r="A10" s="13" t="s">
        <v>7</v>
      </c>
      <c r="B10" s="10">
        <v>44384.492592592593</v>
      </c>
      <c r="C10" s="7" t="s">
        <v>48</v>
      </c>
      <c r="D10" s="8" t="s">
        <v>13</v>
      </c>
      <c r="E10" s="11">
        <v>104300</v>
      </c>
      <c r="F10" s="7">
        <v>4</v>
      </c>
      <c r="G10" s="7" t="s">
        <v>8</v>
      </c>
      <c r="H10" s="7" t="str">
        <f>IF(A10="환경복지위원회","의정공통","")</f>
        <v/>
      </c>
    </row>
    <row r="11" spans="1:8" s="6" customFormat="1" ht="27" customHeight="1" x14ac:dyDescent="0.3">
      <c r="A11" s="13" t="s">
        <v>7</v>
      </c>
      <c r="B11" s="10">
        <v>44384.822060185186</v>
      </c>
      <c r="C11" s="7" t="s">
        <v>33</v>
      </c>
      <c r="D11" s="8" t="s">
        <v>16</v>
      </c>
      <c r="E11" s="11">
        <v>150000</v>
      </c>
      <c r="F11" s="7">
        <v>4</v>
      </c>
      <c r="G11" s="7" t="s">
        <v>8</v>
      </c>
      <c r="H11" s="7" t="str">
        <f>IF(A11="환경복지위원회","의정공통","")</f>
        <v/>
      </c>
    </row>
    <row r="12" spans="1:8" s="6" customFormat="1" ht="27" customHeight="1" x14ac:dyDescent="0.3">
      <c r="A12" s="13" t="s">
        <v>7</v>
      </c>
      <c r="B12" s="10">
        <v>44385.5309375</v>
      </c>
      <c r="C12" s="7" t="s">
        <v>30</v>
      </c>
      <c r="D12" s="8" t="s">
        <v>17</v>
      </c>
      <c r="E12" s="11">
        <v>96000</v>
      </c>
      <c r="F12" s="7">
        <v>4</v>
      </c>
      <c r="G12" s="7" t="s">
        <v>8</v>
      </c>
      <c r="H12" s="7" t="str">
        <f>IF(A12="환경복지위원회","의정공통","")</f>
        <v/>
      </c>
    </row>
    <row r="13" spans="1:8" s="6" customFormat="1" ht="27" customHeight="1" x14ac:dyDescent="0.3">
      <c r="A13" s="13" t="s">
        <v>12</v>
      </c>
      <c r="B13" s="10">
        <v>44389.512928240743</v>
      </c>
      <c r="C13" s="7" t="s">
        <v>42</v>
      </c>
      <c r="D13" s="8" t="s">
        <v>82</v>
      </c>
      <c r="E13" s="11">
        <v>80000</v>
      </c>
      <c r="F13" s="7">
        <v>4</v>
      </c>
      <c r="G13" s="7" t="s">
        <v>8</v>
      </c>
      <c r="H13" s="7" t="s">
        <v>78</v>
      </c>
    </row>
    <row r="14" spans="1:8" s="6" customFormat="1" ht="27" customHeight="1" x14ac:dyDescent="0.3">
      <c r="A14" s="13" t="s">
        <v>7</v>
      </c>
      <c r="B14" s="10">
        <v>44389.588599537034</v>
      </c>
      <c r="C14" s="7" t="s">
        <v>49</v>
      </c>
      <c r="D14" s="8" t="s">
        <v>19</v>
      </c>
      <c r="E14" s="11">
        <v>50000</v>
      </c>
      <c r="F14" s="7">
        <v>4</v>
      </c>
      <c r="G14" s="7" t="s">
        <v>8</v>
      </c>
      <c r="H14" s="7" t="str">
        <f>IF(A14="환경복지위원회","의정공통","")</f>
        <v/>
      </c>
    </row>
    <row r="15" spans="1:8" s="6" customFormat="1" ht="27" customHeight="1" x14ac:dyDescent="0.3">
      <c r="A15" s="13" t="s">
        <v>12</v>
      </c>
      <c r="B15" s="10">
        <v>44390.519120370373</v>
      </c>
      <c r="C15" s="7" t="s">
        <v>22</v>
      </c>
      <c r="D15" s="8" t="s">
        <v>83</v>
      </c>
      <c r="E15" s="11">
        <v>200000</v>
      </c>
      <c r="F15" s="7">
        <v>6</v>
      </c>
      <c r="G15" s="7" t="s">
        <v>8</v>
      </c>
      <c r="H15" s="7" t="s">
        <v>78</v>
      </c>
    </row>
    <row r="16" spans="1:8" s="6" customFormat="1" ht="27" customHeight="1" x14ac:dyDescent="0.3">
      <c r="A16" s="13" t="s">
        <v>7</v>
      </c>
      <c r="B16" s="10">
        <v>44390.899351851855</v>
      </c>
      <c r="C16" s="7" t="s">
        <v>50</v>
      </c>
      <c r="D16" s="8" t="s">
        <v>16</v>
      </c>
      <c r="E16" s="11">
        <v>140000</v>
      </c>
      <c r="F16" s="7">
        <v>4</v>
      </c>
      <c r="G16" s="7" t="s">
        <v>8</v>
      </c>
      <c r="H16" s="7" t="str">
        <f>IF(A16="환경복지위원회","의정공통","")</f>
        <v/>
      </c>
    </row>
    <row r="17" spans="1:8" s="6" customFormat="1" ht="27" customHeight="1" x14ac:dyDescent="0.3">
      <c r="A17" s="13" t="s">
        <v>7</v>
      </c>
      <c r="B17" s="10">
        <v>44391.798425925925</v>
      </c>
      <c r="C17" s="7" t="s">
        <v>51</v>
      </c>
      <c r="D17" s="8" t="s">
        <v>20</v>
      </c>
      <c r="E17" s="11">
        <v>78000</v>
      </c>
      <c r="F17" s="7">
        <v>4</v>
      </c>
      <c r="G17" s="7" t="s">
        <v>8</v>
      </c>
      <c r="H17" s="7" t="str">
        <f>IF(A17="환경복지위원회","의정공통","")</f>
        <v/>
      </c>
    </row>
    <row r="18" spans="1:8" s="6" customFormat="1" ht="27" customHeight="1" x14ac:dyDescent="0.3">
      <c r="A18" s="13" t="s">
        <v>7</v>
      </c>
      <c r="B18" s="10">
        <v>44391.798483796294</v>
      </c>
      <c r="C18" s="7" t="s">
        <v>52</v>
      </c>
      <c r="D18" s="8" t="s">
        <v>20</v>
      </c>
      <c r="E18" s="11">
        <v>30000</v>
      </c>
      <c r="F18" s="7">
        <v>4</v>
      </c>
      <c r="G18" s="7" t="s">
        <v>8</v>
      </c>
      <c r="H18" s="7" t="str">
        <f>IF(A18="환경복지위원회","의정공통","")</f>
        <v/>
      </c>
    </row>
    <row r="19" spans="1:8" s="6" customFormat="1" ht="27" customHeight="1" x14ac:dyDescent="0.3">
      <c r="A19" s="13" t="s">
        <v>7</v>
      </c>
      <c r="B19" s="10">
        <v>44392.818981481483</v>
      </c>
      <c r="C19" s="7" t="s">
        <v>53</v>
      </c>
      <c r="D19" s="8" t="s">
        <v>18</v>
      </c>
      <c r="E19" s="11">
        <v>75000</v>
      </c>
      <c r="F19" s="7">
        <v>4</v>
      </c>
      <c r="G19" s="7" t="s">
        <v>8</v>
      </c>
      <c r="H19" s="7" t="str">
        <f>IF(A19="환경복지위원회","의정공통","")</f>
        <v/>
      </c>
    </row>
    <row r="20" spans="1:8" s="6" customFormat="1" ht="27" customHeight="1" x14ac:dyDescent="0.3">
      <c r="A20" s="13" t="s">
        <v>12</v>
      </c>
      <c r="B20" s="10">
        <v>44393.414039351854</v>
      </c>
      <c r="C20" s="7" t="s">
        <v>15</v>
      </c>
      <c r="D20" s="8" t="s">
        <v>26</v>
      </c>
      <c r="E20" s="11">
        <v>413000</v>
      </c>
      <c r="F20" s="7"/>
      <c r="G20" s="7" t="s">
        <v>8</v>
      </c>
      <c r="H20" s="7" t="s">
        <v>78</v>
      </c>
    </row>
    <row r="21" spans="1:8" s="6" customFormat="1" ht="27" customHeight="1" x14ac:dyDescent="0.3">
      <c r="A21" s="13" t="s">
        <v>7</v>
      </c>
      <c r="B21" s="10">
        <v>44396.514074074075</v>
      </c>
      <c r="C21" s="7" t="s">
        <v>54</v>
      </c>
      <c r="D21" s="8" t="s">
        <v>80</v>
      </c>
      <c r="E21" s="11">
        <v>30000</v>
      </c>
      <c r="F21" s="7">
        <v>4</v>
      </c>
      <c r="G21" s="7" t="s">
        <v>8</v>
      </c>
      <c r="H21" s="7" t="str">
        <f>IF(A21="환경복지위원회","의정공통","")</f>
        <v/>
      </c>
    </row>
    <row r="22" spans="1:8" s="6" customFormat="1" ht="27" customHeight="1" x14ac:dyDescent="0.3">
      <c r="A22" s="13" t="s">
        <v>12</v>
      </c>
      <c r="B22" s="10">
        <v>44396.533865740741</v>
      </c>
      <c r="C22" s="7" t="s">
        <v>68</v>
      </c>
      <c r="D22" s="8" t="s">
        <v>37</v>
      </c>
      <c r="E22" s="11">
        <v>33850</v>
      </c>
      <c r="F22" s="7"/>
      <c r="G22" s="7" t="s">
        <v>8</v>
      </c>
      <c r="H22" s="7" t="s">
        <v>78</v>
      </c>
    </row>
    <row r="23" spans="1:8" s="6" customFormat="1" ht="27" customHeight="1" x14ac:dyDescent="0.3">
      <c r="A23" s="13" t="s">
        <v>7</v>
      </c>
      <c r="B23" s="10">
        <v>44396.809733796297</v>
      </c>
      <c r="C23" s="7" t="s">
        <v>55</v>
      </c>
      <c r="D23" s="8" t="s">
        <v>11</v>
      </c>
      <c r="E23" s="11">
        <v>51600</v>
      </c>
      <c r="F23" s="7">
        <v>4</v>
      </c>
      <c r="G23" s="7" t="s">
        <v>8</v>
      </c>
      <c r="H23" s="7" t="str">
        <f>IF(A23="환경복지위원회","의정공통","")</f>
        <v/>
      </c>
    </row>
    <row r="24" spans="1:8" s="6" customFormat="1" ht="27" customHeight="1" x14ac:dyDescent="0.3">
      <c r="A24" s="13" t="s">
        <v>12</v>
      </c>
      <c r="B24" s="10">
        <v>44397.512569444443</v>
      </c>
      <c r="C24" s="7" t="s">
        <v>69</v>
      </c>
      <c r="D24" s="8" t="s">
        <v>84</v>
      </c>
      <c r="E24" s="11">
        <v>140000</v>
      </c>
      <c r="F24" s="7">
        <v>4</v>
      </c>
      <c r="G24" s="7" t="s">
        <v>8</v>
      </c>
      <c r="H24" s="7" t="s">
        <v>78</v>
      </c>
    </row>
    <row r="25" spans="1:8" s="6" customFormat="1" ht="27" customHeight="1" x14ac:dyDescent="0.3">
      <c r="A25" s="13" t="s">
        <v>12</v>
      </c>
      <c r="B25" s="10">
        <v>44397.638668981483</v>
      </c>
      <c r="C25" s="7" t="s">
        <v>70</v>
      </c>
      <c r="D25" s="8" t="s">
        <v>37</v>
      </c>
      <c r="E25" s="11">
        <v>86000</v>
      </c>
      <c r="F25" s="7">
        <v>4</v>
      </c>
      <c r="G25" s="7" t="s">
        <v>8</v>
      </c>
      <c r="H25" s="7" t="s">
        <v>78</v>
      </c>
    </row>
    <row r="26" spans="1:8" s="6" customFormat="1" ht="27" customHeight="1" x14ac:dyDescent="0.3">
      <c r="A26" s="13" t="s">
        <v>12</v>
      </c>
      <c r="B26" s="10">
        <v>44398.450601851851</v>
      </c>
      <c r="C26" s="7" t="s">
        <v>40</v>
      </c>
      <c r="D26" s="8" t="s">
        <v>37</v>
      </c>
      <c r="E26" s="11">
        <v>62000</v>
      </c>
      <c r="F26" s="7">
        <v>4</v>
      </c>
      <c r="G26" s="7" t="s">
        <v>8</v>
      </c>
      <c r="H26" s="7" t="s">
        <v>78</v>
      </c>
    </row>
    <row r="27" spans="1:8" s="6" customFormat="1" ht="27" customHeight="1" x14ac:dyDescent="0.3">
      <c r="A27" s="13" t="s">
        <v>12</v>
      </c>
      <c r="B27" s="10">
        <v>44398.514606481483</v>
      </c>
      <c r="C27" s="7" t="s">
        <v>22</v>
      </c>
      <c r="D27" s="8" t="s">
        <v>84</v>
      </c>
      <c r="E27" s="11">
        <v>140000</v>
      </c>
      <c r="F27" s="7">
        <v>4</v>
      </c>
      <c r="G27" s="7" t="s">
        <v>8</v>
      </c>
      <c r="H27" s="7" t="s">
        <v>78</v>
      </c>
    </row>
    <row r="28" spans="1:8" s="6" customFormat="1" ht="27" customHeight="1" x14ac:dyDescent="0.3">
      <c r="A28" s="13" t="s">
        <v>12</v>
      </c>
      <c r="B28" s="10">
        <v>44399.474166666667</v>
      </c>
      <c r="C28" s="7" t="s">
        <v>71</v>
      </c>
      <c r="D28" s="8" t="s">
        <v>85</v>
      </c>
      <c r="E28" s="11">
        <v>378000</v>
      </c>
      <c r="F28" s="7">
        <v>18</v>
      </c>
      <c r="G28" s="7" t="s">
        <v>8</v>
      </c>
      <c r="H28" s="7" t="s">
        <v>78</v>
      </c>
    </row>
    <row r="29" spans="1:8" s="6" customFormat="1" ht="27" customHeight="1" x14ac:dyDescent="0.3">
      <c r="A29" s="13" t="s">
        <v>12</v>
      </c>
      <c r="B29" s="10">
        <v>44399.770879629628</v>
      </c>
      <c r="C29" s="7" t="s">
        <v>69</v>
      </c>
      <c r="D29" s="8" t="s">
        <v>86</v>
      </c>
      <c r="E29" s="11">
        <v>128000</v>
      </c>
      <c r="F29" s="7">
        <v>4</v>
      </c>
      <c r="G29" s="7" t="s">
        <v>8</v>
      </c>
      <c r="H29" s="7" t="s">
        <v>78</v>
      </c>
    </row>
    <row r="30" spans="1:8" s="6" customFormat="1" ht="27" customHeight="1" x14ac:dyDescent="0.3">
      <c r="A30" s="13" t="s">
        <v>7</v>
      </c>
      <c r="B30" s="10">
        <v>44399.824062500003</v>
      </c>
      <c r="C30" s="7" t="s">
        <v>48</v>
      </c>
      <c r="D30" s="8" t="s">
        <v>16</v>
      </c>
      <c r="E30" s="11">
        <v>44700</v>
      </c>
      <c r="F30" s="7">
        <v>4</v>
      </c>
      <c r="G30" s="7" t="s">
        <v>8</v>
      </c>
      <c r="H30" s="7" t="str">
        <f>IF(A30="환경복지위원회","의정공통","")</f>
        <v/>
      </c>
    </row>
    <row r="31" spans="1:8" s="6" customFormat="1" ht="27" customHeight="1" x14ac:dyDescent="0.3">
      <c r="A31" s="13" t="s">
        <v>12</v>
      </c>
      <c r="B31" s="10">
        <v>44400.513784722221</v>
      </c>
      <c r="C31" s="7" t="s">
        <v>72</v>
      </c>
      <c r="D31" s="8" t="s">
        <v>32</v>
      </c>
      <c r="E31" s="11">
        <v>150000</v>
      </c>
      <c r="F31" s="7">
        <v>4</v>
      </c>
      <c r="G31" s="7" t="s">
        <v>8</v>
      </c>
      <c r="H31" s="7" t="s">
        <v>78</v>
      </c>
    </row>
    <row r="32" spans="1:8" s="6" customFormat="1" ht="27" customHeight="1" x14ac:dyDescent="0.3">
      <c r="A32" s="13" t="s">
        <v>7</v>
      </c>
      <c r="B32" s="10">
        <v>44400.820636574077</v>
      </c>
      <c r="C32" s="7" t="s">
        <v>52</v>
      </c>
      <c r="D32" s="8" t="s">
        <v>9</v>
      </c>
      <c r="E32" s="11">
        <v>119000</v>
      </c>
      <c r="F32" s="7">
        <v>4</v>
      </c>
      <c r="G32" s="7" t="s">
        <v>8</v>
      </c>
      <c r="H32" s="7" t="str">
        <f>IF(A32="환경복지위원회","의정공통","")</f>
        <v/>
      </c>
    </row>
    <row r="33" spans="1:8" s="6" customFormat="1" ht="27" customHeight="1" x14ac:dyDescent="0.3">
      <c r="A33" s="13" t="s">
        <v>12</v>
      </c>
      <c r="B33" s="10">
        <v>44403.499479166669</v>
      </c>
      <c r="C33" s="7" t="s">
        <v>67</v>
      </c>
      <c r="D33" s="8" t="s">
        <v>87</v>
      </c>
      <c r="E33" s="11">
        <v>62000</v>
      </c>
      <c r="F33" s="7">
        <v>4</v>
      </c>
      <c r="G33" s="7" t="s">
        <v>8</v>
      </c>
      <c r="H33" s="7" t="s">
        <v>78</v>
      </c>
    </row>
    <row r="34" spans="1:8" s="6" customFormat="1" ht="27" customHeight="1" x14ac:dyDescent="0.3">
      <c r="A34" s="13" t="s">
        <v>7</v>
      </c>
      <c r="B34" s="10">
        <v>44403.795138888891</v>
      </c>
      <c r="C34" s="7" t="s">
        <v>56</v>
      </c>
      <c r="D34" s="8" t="s">
        <v>16</v>
      </c>
      <c r="E34" s="11">
        <v>76000</v>
      </c>
      <c r="F34" s="7">
        <v>4</v>
      </c>
      <c r="G34" s="7" t="s">
        <v>8</v>
      </c>
      <c r="H34" s="7" t="str">
        <f>IF(A34="환경복지위원회","의정공통","")</f>
        <v/>
      </c>
    </row>
    <row r="35" spans="1:8" s="6" customFormat="1" ht="27" customHeight="1" x14ac:dyDescent="0.3">
      <c r="A35" s="13" t="s">
        <v>12</v>
      </c>
      <c r="B35" s="10">
        <v>44403.865486111114</v>
      </c>
      <c r="C35" s="7" t="s">
        <v>22</v>
      </c>
      <c r="D35" s="8" t="s">
        <v>20</v>
      </c>
      <c r="E35" s="11">
        <v>140000</v>
      </c>
      <c r="F35" s="7">
        <v>4</v>
      </c>
      <c r="G35" s="7" t="s">
        <v>8</v>
      </c>
      <c r="H35" s="7" t="s">
        <v>78</v>
      </c>
    </row>
    <row r="36" spans="1:8" s="6" customFormat="1" ht="27" customHeight="1" x14ac:dyDescent="0.3">
      <c r="A36" s="13" t="s">
        <v>7</v>
      </c>
      <c r="B36" s="10">
        <v>44404.558032407411</v>
      </c>
      <c r="C36" s="7" t="s">
        <v>57</v>
      </c>
      <c r="D36" s="8" t="s">
        <v>24</v>
      </c>
      <c r="E36" s="11">
        <v>69000</v>
      </c>
      <c r="F36" s="7">
        <v>4</v>
      </c>
      <c r="G36" s="7" t="s">
        <v>8</v>
      </c>
      <c r="H36" s="7" t="str">
        <f>IF(A36="환경복지위원회","의정공통","")</f>
        <v/>
      </c>
    </row>
    <row r="37" spans="1:8" s="6" customFormat="1" ht="27" customHeight="1" x14ac:dyDescent="0.3">
      <c r="A37" s="13" t="s">
        <v>12</v>
      </c>
      <c r="B37" s="10">
        <v>44405.500706018516</v>
      </c>
      <c r="C37" s="7" t="s">
        <v>23</v>
      </c>
      <c r="D37" s="8" t="s">
        <v>36</v>
      </c>
      <c r="E37" s="11">
        <v>108000</v>
      </c>
      <c r="F37" s="7">
        <v>4</v>
      </c>
      <c r="G37" s="7" t="s">
        <v>8</v>
      </c>
      <c r="H37" s="7" t="s">
        <v>78</v>
      </c>
    </row>
    <row r="38" spans="1:8" s="6" customFormat="1" ht="27" customHeight="1" x14ac:dyDescent="0.3">
      <c r="A38" s="13" t="s">
        <v>12</v>
      </c>
      <c r="B38" s="10">
        <v>44406.510706018518</v>
      </c>
      <c r="C38" s="7" t="s">
        <v>73</v>
      </c>
      <c r="D38" s="8" t="s">
        <v>32</v>
      </c>
      <c r="E38" s="11">
        <v>67000</v>
      </c>
      <c r="F38" s="7">
        <v>4</v>
      </c>
      <c r="G38" s="7" t="s">
        <v>8</v>
      </c>
      <c r="H38" s="7" t="s">
        <v>78</v>
      </c>
    </row>
    <row r="39" spans="1:8" s="6" customFormat="1" ht="27" customHeight="1" x14ac:dyDescent="0.3">
      <c r="A39" s="13" t="s">
        <v>7</v>
      </c>
      <c r="B39" s="10">
        <v>44406.551678240743</v>
      </c>
      <c r="C39" s="7" t="s">
        <v>58</v>
      </c>
      <c r="D39" s="8" t="s">
        <v>19</v>
      </c>
      <c r="E39" s="11">
        <v>53000</v>
      </c>
      <c r="F39" s="7">
        <v>4</v>
      </c>
      <c r="G39" s="7" t="s">
        <v>8</v>
      </c>
      <c r="H39" s="7" t="str">
        <f>IF(A39="환경복지위원회","의정공통","")</f>
        <v/>
      </c>
    </row>
    <row r="40" spans="1:8" s="6" customFormat="1" ht="27" customHeight="1" x14ac:dyDescent="0.3">
      <c r="A40" s="13" t="s">
        <v>12</v>
      </c>
      <c r="B40" s="10">
        <v>44406.731481481482</v>
      </c>
      <c r="C40" s="7" t="s">
        <v>74</v>
      </c>
      <c r="D40" s="8" t="s">
        <v>14</v>
      </c>
      <c r="E40" s="11">
        <v>150000</v>
      </c>
      <c r="F40" s="7">
        <v>4</v>
      </c>
      <c r="G40" s="7" t="s">
        <v>8</v>
      </c>
      <c r="H40" s="7" t="s">
        <v>78</v>
      </c>
    </row>
  </sheetData>
  <sortState ref="A4:H40">
    <sortCondition ref="B4:B40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4" t="s">
        <v>88</v>
      </c>
      <c r="B1" s="14"/>
      <c r="C1" s="14"/>
      <c r="D1" s="14"/>
      <c r="E1" s="14"/>
      <c r="F1" s="14"/>
      <c r="G1" s="14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34</v>
      </c>
    </row>
    <row r="4" spans="1:8" s="6" customFormat="1" ht="26.25" customHeight="1" x14ac:dyDescent="0.3">
      <c r="A4" s="13" t="s">
        <v>7</v>
      </c>
      <c r="B4" s="10">
        <v>44410.537789351853</v>
      </c>
      <c r="C4" s="9" t="s">
        <v>89</v>
      </c>
      <c r="D4" s="8" t="s">
        <v>80</v>
      </c>
      <c r="E4" s="11">
        <v>76000</v>
      </c>
      <c r="F4" s="7">
        <v>4</v>
      </c>
      <c r="G4" s="7" t="s">
        <v>8</v>
      </c>
      <c r="H4" s="7" t="str">
        <f>IF(A4="환경복지위원회","의정공통","")</f>
        <v/>
      </c>
    </row>
    <row r="5" spans="1:8" s="6" customFormat="1" ht="26.25" customHeight="1" x14ac:dyDescent="0.3">
      <c r="A5" s="13" t="s">
        <v>12</v>
      </c>
      <c r="B5" s="10">
        <v>44411.57130787037</v>
      </c>
      <c r="C5" s="9" t="s">
        <v>30</v>
      </c>
      <c r="D5" s="8" t="s">
        <v>17</v>
      </c>
      <c r="E5" s="11">
        <v>46000</v>
      </c>
      <c r="F5" s="7">
        <v>2</v>
      </c>
      <c r="G5" s="7" t="s">
        <v>8</v>
      </c>
      <c r="H5" s="7" t="s">
        <v>96</v>
      </c>
    </row>
    <row r="6" spans="1:8" s="6" customFormat="1" ht="26.25" customHeight="1" x14ac:dyDescent="0.3">
      <c r="A6" s="13" t="s">
        <v>7</v>
      </c>
      <c r="B6" s="10">
        <v>44411.838240740741</v>
      </c>
      <c r="C6" s="9" t="s">
        <v>39</v>
      </c>
      <c r="D6" s="8" t="s">
        <v>20</v>
      </c>
      <c r="E6" s="11">
        <v>90000</v>
      </c>
      <c r="F6" s="7">
        <v>4</v>
      </c>
      <c r="G6" s="7" t="s">
        <v>8</v>
      </c>
      <c r="H6" s="7" t="str">
        <f>IF(A6="환경복지위원회","의정공통","")</f>
        <v/>
      </c>
    </row>
    <row r="7" spans="1:8" s="6" customFormat="1" ht="26.25" customHeight="1" x14ac:dyDescent="0.3">
      <c r="A7" s="13" t="s">
        <v>7</v>
      </c>
      <c r="B7" s="10">
        <v>44412.846099537041</v>
      </c>
      <c r="C7" s="9" t="s">
        <v>69</v>
      </c>
      <c r="D7" s="8" t="s">
        <v>9</v>
      </c>
      <c r="E7" s="11">
        <v>119000</v>
      </c>
      <c r="F7" s="7">
        <v>4</v>
      </c>
      <c r="G7" s="7" t="s">
        <v>8</v>
      </c>
      <c r="H7" s="7" t="str">
        <f>IF(A7="환경복지위원회","의정공통","")</f>
        <v/>
      </c>
    </row>
    <row r="8" spans="1:8" s="6" customFormat="1" ht="26.25" customHeight="1" x14ac:dyDescent="0.3">
      <c r="A8" s="13" t="s">
        <v>7</v>
      </c>
      <c r="B8" s="10">
        <v>44413.509710648148</v>
      </c>
      <c r="C8" s="9" t="s">
        <v>42</v>
      </c>
      <c r="D8" s="8" t="s">
        <v>19</v>
      </c>
      <c r="E8" s="11">
        <v>51000</v>
      </c>
      <c r="F8" s="7">
        <v>4</v>
      </c>
      <c r="G8" s="7" t="s">
        <v>8</v>
      </c>
      <c r="H8" s="7" t="str">
        <f>IF(A8="환경복지위원회","의정공통","")</f>
        <v/>
      </c>
    </row>
    <row r="9" spans="1:8" s="6" customFormat="1" ht="26.25" customHeight="1" x14ac:dyDescent="0.3">
      <c r="A9" s="13" t="s">
        <v>7</v>
      </c>
      <c r="B9" s="10">
        <v>44414.492291666669</v>
      </c>
      <c r="C9" s="9" t="s">
        <v>48</v>
      </c>
      <c r="D9" s="8" t="s">
        <v>17</v>
      </c>
      <c r="E9" s="11">
        <v>44700</v>
      </c>
      <c r="F9" s="7">
        <v>3</v>
      </c>
      <c r="G9" s="7" t="s">
        <v>8</v>
      </c>
      <c r="H9" s="7"/>
    </row>
    <row r="10" spans="1:8" s="6" customFormat="1" ht="26.25" customHeight="1" x14ac:dyDescent="0.3">
      <c r="A10" s="13" t="s">
        <v>7</v>
      </c>
      <c r="B10" s="10">
        <v>44414.840590277781</v>
      </c>
      <c r="C10" s="9" t="s">
        <v>38</v>
      </c>
      <c r="D10" s="8" t="s">
        <v>9</v>
      </c>
      <c r="E10" s="11">
        <v>102000</v>
      </c>
      <c r="F10" s="7">
        <v>4</v>
      </c>
      <c r="G10" s="7" t="s">
        <v>8</v>
      </c>
      <c r="H10" s="7" t="str">
        <f>IF(A10="환경복지위원회","의정공통","")</f>
        <v/>
      </c>
    </row>
    <row r="11" spans="1:8" s="6" customFormat="1" ht="26.25" customHeight="1" x14ac:dyDescent="0.3">
      <c r="A11" s="13" t="s">
        <v>12</v>
      </c>
      <c r="B11" s="10">
        <v>44417.504895833335</v>
      </c>
      <c r="C11" s="9" t="s">
        <v>94</v>
      </c>
      <c r="D11" s="8" t="s">
        <v>97</v>
      </c>
      <c r="E11" s="11">
        <v>76300</v>
      </c>
      <c r="F11" s="7">
        <v>4</v>
      </c>
      <c r="G11" s="7" t="s">
        <v>8</v>
      </c>
      <c r="H11" s="7" t="s">
        <v>96</v>
      </c>
    </row>
    <row r="12" spans="1:8" s="6" customFormat="1" ht="26.25" customHeight="1" x14ac:dyDescent="0.3">
      <c r="A12" s="13" t="s">
        <v>7</v>
      </c>
      <c r="B12" s="10">
        <v>44417.818437499998</v>
      </c>
      <c r="C12" s="9" t="s">
        <v>90</v>
      </c>
      <c r="D12" s="8" t="s">
        <v>9</v>
      </c>
      <c r="E12" s="11">
        <v>41000</v>
      </c>
      <c r="F12" s="7">
        <v>3</v>
      </c>
      <c r="G12" s="7" t="s">
        <v>8</v>
      </c>
      <c r="H12" s="7"/>
    </row>
    <row r="13" spans="1:8" s="6" customFormat="1" ht="26.25" customHeight="1" x14ac:dyDescent="0.3">
      <c r="A13" s="13" t="s">
        <v>12</v>
      </c>
      <c r="B13" s="10">
        <v>44419.514247685183</v>
      </c>
      <c r="C13" s="9" t="s">
        <v>95</v>
      </c>
      <c r="D13" s="8" t="s">
        <v>41</v>
      </c>
      <c r="E13" s="11">
        <v>56000</v>
      </c>
      <c r="F13" s="7">
        <v>3</v>
      </c>
      <c r="G13" s="7" t="s">
        <v>8</v>
      </c>
      <c r="H13" s="7" t="s">
        <v>96</v>
      </c>
    </row>
    <row r="14" spans="1:8" s="6" customFormat="1" ht="26.25" customHeight="1" x14ac:dyDescent="0.3">
      <c r="A14" s="13" t="s">
        <v>7</v>
      </c>
      <c r="B14" s="10">
        <v>44419.820208333331</v>
      </c>
      <c r="C14" s="9" t="s">
        <v>29</v>
      </c>
      <c r="D14" s="8" t="s">
        <v>16</v>
      </c>
      <c r="E14" s="11">
        <v>102500</v>
      </c>
      <c r="F14" s="7">
        <v>4</v>
      </c>
      <c r="G14" s="7" t="s">
        <v>8</v>
      </c>
      <c r="H14" s="7"/>
    </row>
    <row r="15" spans="1:8" s="6" customFormat="1" ht="26.25" customHeight="1" x14ac:dyDescent="0.3">
      <c r="A15" s="13" t="s">
        <v>7</v>
      </c>
      <c r="B15" s="10">
        <v>44421.852395833332</v>
      </c>
      <c r="C15" s="9" t="s">
        <v>39</v>
      </c>
      <c r="D15" s="8" t="s">
        <v>25</v>
      </c>
      <c r="E15" s="11">
        <v>100000</v>
      </c>
      <c r="F15" s="7">
        <v>4</v>
      </c>
      <c r="G15" s="7" t="s">
        <v>8</v>
      </c>
      <c r="H15" s="7"/>
    </row>
    <row r="16" spans="1:8" s="6" customFormat="1" ht="26.25" customHeight="1" x14ac:dyDescent="0.3">
      <c r="A16" s="13" t="s">
        <v>12</v>
      </c>
      <c r="B16" s="10">
        <v>44426.775891203702</v>
      </c>
      <c r="C16" s="9" t="s">
        <v>30</v>
      </c>
      <c r="D16" s="8" t="s">
        <v>81</v>
      </c>
      <c r="E16" s="11">
        <v>100000</v>
      </c>
      <c r="F16" s="7">
        <v>4</v>
      </c>
      <c r="G16" s="7" t="s">
        <v>8</v>
      </c>
      <c r="H16" s="7" t="s">
        <v>96</v>
      </c>
    </row>
    <row r="17" spans="1:8" s="6" customFormat="1" ht="26.25" customHeight="1" x14ac:dyDescent="0.3">
      <c r="A17" s="13" t="s">
        <v>12</v>
      </c>
      <c r="B17" s="10">
        <v>44427.816238425927</v>
      </c>
      <c r="C17" s="9" t="s">
        <v>43</v>
      </c>
      <c r="D17" s="8" t="s">
        <v>14</v>
      </c>
      <c r="E17" s="11">
        <v>100000</v>
      </c>
      <c r="F17" s="7">
        <v>4</v>
      </c>
      <c r="G17" s="7" t="s">
        <v>8</v>
      </c>
      <c r="H17" s="7" t="s">
        <v>96</v>
      </c>
    </row>
    <row r="18" spans="1:8" ht="26.25" customHeight="1" x14ac:dyDescent="0.3">
      <c r="A18" s="13" t="s">
        <v>7</v>
      </c>
      <c r="B18" s="10">
        <v>44427.831979166665</v>
      </c>
      <c r="C18" s="9" t="s">
        <v>29</v>
      </c>
      <c r="D18" s="8" t="s">
        <v>16</v>
      </c>
      <c r="E18" s="11">
        <v>88000</v>
      </c>
      <c r="F18" s="7">
        <v>4</v>
      </c>
      <c r="G18" s="7" t="s">
        <v>8</v>
      </c>
      <c r="H18" s="7"/>
    </row>
    <row r="19" spans="1:8" ht="26.25" customHeight="1" x14ac:dyDescent="0.3">
      <c r="A19" s="13" t="s">
        <v>7</v>
      </c>
      <c r="B19" s="10">
        <v>44428.807719907411</v>
      </c>
      <c r="C19" s="9" t="s">
        <v>91</v>
      </c>
      <c r="D19" s="8" t="s">
        <v>11</v>
      </c>
      <c r="E19" s="11">
        <v>80000</v>
      </c>
      <c r="F19" s="7">
        <v>4</v>
      </c>
      <c r="G19" s="7" t="s">
        <v>8</v>
      </c>
      <c r="H19" s="7"/>
    </row>
    <row r="20" spans="1:8" ht="26.25" customHeight="1" x14ac:dyDescent="0.3">
      <c r="A20" s="13" t="s">
        <v>12</v>
      </c>
      <c r="B20" s="10">
        <v>44431.45553240741</v>
      </c>
      <c r="C20" s="9" t="s">
        <v>15</v>
      </c>
      <c r="D20" s="8" t="s">
        <v>26</v>
      </c>
      <c r="E20" s="11">
        <v>467400</v>
      </c>
      <c r="F20" s="7"/>
      <c r="G20" s="7" t="s">
        <v>8</v>
      </c>
      <c r="H20" s="7" t="s">
        <v>96</v>
      </c>
    </row>
    <row r="21" spans="1:8" ht="26.25" customHeight="1" x14ac:dyDescent="0.3">
      <c r="A21" s="13" t="s">
        <v>7</v>
      </c>
      <c r="B21" s="10">
        <v>44432.818877314814</v>
      </c>
      <c r="C21" s="9" t="s">
        <v>28</v>
      </c>
      <c r="D21" s="8" t="s">
        <v>9</v>
      </c>
      <c r="E21" s="11">
        <v>128000</v>
      </c>
      <c r="F21" s="7">
        <v>4</v>
      </c>
      <c r="G21" s="7" t="s">
        <v>8</v>
      </c>
      <c r="H21" s="7"/>
    </row>
    <row r="22" spans="1:8" ht="26.25" customHeight="1" x14ac:dyDescent="0.3">
      <c r="A22" s="13" t="s">
        <v>7</v>
      </c>
      <c r="B22" s="10">
        <v>44439.546331018515</v>
      </c>
      <c r="C22" s="9" t="s">
        <v>57</v>
      </c>
      <c r="D22" s="8" t="s">
        <v>10</v>
      </c>
      <c r="E22" s="11">
        <v>69000</v>
      </c>
      <c r="F22" s="7">
        <v>4</v>
      </c>
      <c r="G22" s="7" t="s">
        <v>8</v>
      </c>
      <c r="H22" s="7"/>
    </row>
  </sheetData>
  <sortState ref="A4:H22">
    <sortCondition ref="B4:B22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4" t="s">
        <v>98</v>
      </c>
      <c r="B1" s="14"/>
      <c r="C1" s="14"/>
      <c r="D1" s="14"/>
      <c r="E1" s="14"/>
      <c r="F1" s="14"/>
      <c r="G1" s="14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34</v>
      </c>
    </row>
    <row r="4" spans="1:8" s="6" customFormat="1" ht="31.5" customHeight="1" x14ac:dyDescent="0.3">
      <c r="A4" s="13" t="s">
        <v>12</v>
      </c>
      <c r="B4" s="10">
        <v>44440.486261574071</v>
      </c>
      <c r="C4" s="9" t="s">
        <v>23</v>
      </c>
      <c r="D4" s="8" t="s">
        <v>77</v>
      </c>
      <c r="E4" s="11">
        <v>108000</v>
      </c>
      <c r="F4" s="7">
        <v>4</v>
      </c>
      <c r="G4" s="7" t="s">
        <v>8</v>
      </c>
      <c r="H4" s="7" t="str">
        <f>IF(A4="환경복지위원회","의정공통","")</f>
        <v>의정공통</v>
      </c>
    </row>
    <row r="5" spans="1:8" s="6" customFormat="1" ht="31.5" customHeight="1" x14ac:dyDescent="0.3">
      <c r="A5" s="13" t="s">
        <v>12</v>
      </c>
      <c r="B5" s="10">
        <v>44440.781168981484</v>
      </c>
      <c r="C5" s="9" t="s">
        <v>31</v>
      </c>
      <c r="D5" s="8" t="s">
        <v>92</v>
      </c>
      <c r="E5" s="11">
        <v>44000</v>
      </c>
      <c r="F5" s="7">
        <v>4</v>
      </c>
      <c r="G5" s="7" t="s">
        <v>8</v>
      </c>
      <c r="H5" s="7"/>
    </row>
    <row r="6" spans="1:8" s="6" customFormat="1" ht="31.5" customHeight="1" x14ac:dyDescent="0.3">
      <c r="A6" s="13" t="s">
        <v>12</v>
      </c>
      <c r="B6" s="10">
        <v>44441.476817129631</v>
      </c>
      <c r="C6" s="9" t="s">
        <v>30</v>
      </c>
      <c r="D6" s="8" t="s">
        <v>110</v>
      </c>
      <c r="E6" s="11">
        <v>347000</v>
      </c>
      <c r="F6" s="7">
        <v>15</v>
      </c>
      <c r="G6" s="7" t="s">
        <v>8</v>
      </c>
      <c r="H6" s="7" t="str">
        <f>IF(A6="환경복지위원회","의정공통","")</f>
        <v>의정공통</v>
      </c>
    </row>
    <row r="7" spans="1:8" s="6" customFormat="1" ht="31.5" customHeight="1" x14ac:dyDescent="0.3">
      <c r="A7" s="13" t="s">
        <v>12</v>
      </c>
      <c r="B7" s="10">
        <v>44441.634618055556</v>
      </c>
      <c r="C7" s="9" t="s">
        <v>15</v>
      </c>
      <c r="D7" s="8" t="s">
        <v>75</v>
      </c>
      <c r="E7" s="11">
        <v>422500</v>
      </c>
      <c r="F7" s="7"/>
      <c r="G7" s="7" t="s">
        <v>8</v>
      </c>
      <c r="H7" s="7" t="str">
        <f>IF(A7="환경복지위원회","의정공통","")</f>
        <v>의정공통</v>
      </c>
    </row>
    <row r="8" spans="1:8" s="6" customFormat="1" ht="31.5" customHeight="1" x14ac:dyDescent="0.3">
      <c r="A8" s="13" t="s">
        <v>12</v>
      </c>
      <c r="B8" s="10">
        <v>44442.513321759259</v>
      </c>
      <c r="C8" s="9" t="s">
        <v>22</v>
      </c>
      <c r="D8" s="8" t="s">
        <v>111</v>
      </c>
      <c r="E8" s="11">
        <v>140000</v>
      </c>
      <c r="F8" s="7">
        <v>4</v>
      </c>
      <c r="G8" s="7" t="s">
        <v>8</v>
      </c>
      <c r="H8" s="7" t="str">
        <f>IF(A8="환경복지위원회","의정공통","")</f>
        <v>의정공통</v>
      </c>
    </row>
    <row r="9" spans="1:8" s="6" customFormat="1" ht="31.5" customHeight="1" x14ac:dyDescent="0.3">
      <c r="A9" s="13" t="s">
        <v>12</v>
      </c>
      <c r="B9" s="10">
        <v>44442.798043981478</v>
      </c>
      <c r="C9" s="9" t="s">
        <v>99</v>
      </c>
      <c r="D9" s="8" t="s">
        <v>92</v>
      </c>
      <c r="E9" s="11">
        <v>18000</v>
      </c>
      <c r="F9" s="7">
        <v>2</v>
      </c>
      <c r="G9" s="7" t="s">
        <v>8</v>
      </c>
      <c r="H9" s="7"/>
    </row>
    <row r="10" spans="1:8" s="6" customFormat="1" ht="31.5" customHeight="1" x14ac:dyDescent="0.3">
      <c r="A10" s="13" t="s">
        <v>7</v>
      </c>
      <c r="B10" s="10">
        <v>44445.541180555556</v>
      </c>
      <c r="C10" s="9" t="s">
        <v>28</v>
      </c>
      <c r="D10" s="8" t="s">
        <v>59</v>
      </c>
      <c r="E10" s="11">
        <v>63000</v>
      </c>
      <c r="F10" s="7">
        <v>4</v>
      </c>
      <c r="G10" s="7" t="s">
        <v>21</v>
      </c>
      <c r="H10" s="7"/>
    </row>
    <row r="11" spans="1:8" s="6" customFormat="1" ht="31.5" customHeight="1" x14ac:dyDescent="0.3">
      <c r="A11" s="13" t="s">
        <v>12</v>
      </c>
      <c r="B11" s="10">
        <v>44446.484571759262</v>
      </c>
      <c r="C11" s="9" t="s">
        <v>43</v>
      </c>
      <c r="D11" s="8" t="s">
        <v>112</v>
      </c>
      <c r="E11" s="11">
        <v>100000</v>
      </c>
      <c r="F11" s="7">
        <v>4</v>
      </c>
      <c r="G11" s="7" t="s">
        <v>8</v>
      </c>
      <c r="H11" s="7" t="str">
        <f>IF(A11="환경복지위원회","의정공통","")</f>
        <v>의정공통</v>
      </c>
    </row>
    <row r="12" spans="1:8" s="6" customFormat="1" ht="31.5" customHeight="1" x14ac:dyDescent="0.3">
      <c r="A12" s="13" t="s">
        <v>12</v>
      </c>
      <c r="B12" s="10">
        <v>44446.861076388886</v>
      </c>
      <c r="C12" s="9" t="s">
        <v>100</v>
      </c>
      <c r="D12" s="8" t="s">
        <v>66</v>
      </c>
      <c r="E12" s="11">
        <v>70000</v>
      </c>
      <c r="F12" s="7">
        <v>4</v>
      </c>
      <c r="G12" s="7" t="s">
        <v>21</v>
      </c>
      <c r="H12" s="7"/>
    </row>
    <row r="13" spans="1:8" s="6" customFormat="1" ht="31.5" customHeight="1" x14ac:dyDescent="0.3">
      <c r="A13" s="13" t="s">
        <v>7</v>
      </c>
      <c r="B13" s="10">
        <v>44447.79247685185</v>
      </c>
      <c r="C13" s="9" t="s">
        <v>39</v>
      </c>
      <c r="D13" s="8" t="s">
        <v>65</v>
      </c>
      <c r="E13" s="11">
        <v>134000</v>
      </c>
      <c r="F13" s="7">
        <v>4</v>
      </c>
      <c r="G13" s="7" t="s">
        <v>21</v>
      </c>
      <c r="H13" s="7"/>
    </row>
    <row r="14" spans="1:8" s="6" customFormat="1" ht="31.5" customHeight="1" x14ac:dyDescent="0.3">
      <c r="A14" s="13" t="s">
        <v>12</v>
      </c>
      <c r="B14" s="10">
        <v>44448.525104166663</v>
      </c>
      <c r="C14" s="9" t="s">
        <v>55</v>
      </c>
      <c r="D14" s="8" t="s">
        <v>111</v>
      </c>
      <c r="E14" s="11">
        <v>140000</v>
      </c>
      <c r="F14" s="7">
        <v>4</v>
      </c>
      <c r="G14" s="7" t="s">
        <v>21</v>
      </c>
      <c r="H14" s="7" t="str">
        <f>IF(A14="환경복지위원회","의정공통","")</f>
        <v>의정공통</v>
      </c>
    </row>
    <row r="15" spans="1:8" s="6" customFormat="1" ht="31.5" customHeight="1" x14ac:dyDescent="0.3">
      <c r="A15" s="13" t="s">
        <v>12</v>
      </c>
      <c r="B15" s="10">
        <v>44449.416967592595</v>
      </c>
      <c r="C15" s="9" t="s">
        <v>101</v>
      </c>
      <c r="D15" s="8" t="s">
        <v>107</v>
      </c>
      <c r="E15" s="11">
        <v>450000</v>
      </c>
      <c r="F15" s="7">
        <v>9</v>
      </c>
      <c r="G15" s="7" t="s">
        <v>21</v>
      </c>
      <c r="H15" s="7"/>
    </row>
    <row r="16" spans="1:8" s="6" customFormat="1" ht="31.5" customHeight="1" x14ac:dyDescent="0.3">
      <c r="A16" s="13" t="s">
        <v>12</v>
      </c>
      <c r="B16" s="10">
        <v>44449.516226851854</v>
      </c>
      <c r="C16" s="9" t="s">
        <v>108</v>
      </c>
      <c r="D16" s="8" t="s">
        <v>113</v>
      </c>
      <c r="E16" s="11">
        <v>90000</v>
      </c>
      <c r="F16" s="7">
        <v>4</v>
      </c>
      <c r="G16" s="7" t="s">
        <v>21</v>
      </c>
      <c r="H16" s="7" t="str">
        <f>IF(A16="환경복지위원회","의정공통","")</f>
        <v>의정공통</v>
      </c>
    </row>
    <row r="17" spans="1:8" s="6" customFormat="1" ht="31.5" customHeight="1" x14ac:dyDescent="0.3">
      <c r="A17" s="13" t="s">
        <v>12</v>
      </c>
      <c r="B17" s="10">
        <v>44452.529247685183</v>
      </c>
      <c r="C17" s="9" t="s">
        <v>102</v>
      </c>
      <c r="D17" s="8" t="s">
        <v>64</v>
      </c>
      <c r="E17" s="11">
        <v>30000</v>
      </c>
      <c r="F17" s="7">
        <v>3</v>
      </c>
      <c r="G17" s="7" t="s">
        <v>21</v>
      </c>
      <c r="H17" s="7"/>
    </row>
    <row r="18" spans="1:8" s="6" customFormat="1" ht="31.5" customHeight="1" x14ac:dyDescent="0.3">
      <c r="A18" s="13" t="s">
        <v>12</v>
      </c>
      <c r="B18" s="10">
        <v>44453.480439814812</v>
      </c>
      <c r="C18" s="9" t="s">
        <v>109</v>
      </c>
      <c r="D18" s="8" t="s">
        <v>76</v>
      </c>
      <c r="E18" s="11">
        <v>37000</v>
      </c>
      <c r="F18" s="7">
        <v>3</v>
      </c>
      <c r="G18" s="7" t="s">
        <v>8</v>
      </c>
      <c r="H18" s="7" t="str">
        <f>IF(A18="환경복지위원회","의정공통","")</f>
        <v>의정공통</v>
      </c>
    </row>
    <row r="19" spans="1:8" s="6" customFormat="1" ht="31.5" customHeight="1" x14ac:dyDescent="0.3">
      <c r="A19" s="13" t="s">
        <v>12</v>
      </c>
      <c r="B19" s="10">
        <v>44454.522824074076</v>
      </c>
      <c r="C19" s="9" t="s">
        <v>103</v>
      </c>
      <c r="D19" s="8" t="s">
        <v>93</v>
      </c>
      <c r="E19" s="11">
        <v>80000</v>
      </c>
      <c r="F19" s="7">
        <v>4</v>
      </c>
      <c r="G19" s="7" t="s">
        <v>21</v>
      </c>
      <c r="H19" s="7"/>
    </row>
    <row r="20" spans="1:8" s="6" customFormat="1" ht="31.5" customHeight="1" x14ac:dyDescent="0.3">
      <c r="A20" s="13" t="s">
        <v>12</v>
      </c>
      <c r="B20" s="10">
        <v>44455.519016203703</v>
      </c>
      <c r="C20" s="9" t="s">
        <v>35</v>
      </c>
      <c r="D20" s="8" t="s">
        <v>62</v>
      </c>
      <c r="E20" s="11">
        <v>60000</v>
      </c>
      <c r="F20" s="7">
        <v>4</v>
      </c>
      <c r="G20" s="7" t="s">
        <v>8</v>
      </c>
      <c r="H20" s="7" t="str">
        <f>IF(A20="환경복지위원회","의정공통","")</f>
        <v>의정공통</v>
      </c>
    </row>
    <row r="21" spans="1:8" s="6" customFormat="1" ht="31.5" customHeight="1" x14ac:dyDescent="0.3">
      <c r="A21" s="13" t="s">
        <v>12</v>
      </c>
      <c r="B21" s="10">
        <v>44456.514317129629</v>
      </c>
      <c r="C21" s="9" t="s">
        <v>104</v>
      </c>
      <c r="D21" s="8" t="s">
        <v>61</v>
      </c>
      <c r="E21" s="11">
        <v>56000</v>
      </c>
      <c r="F21" s="7">
        <v>4</v>
      </c>
      <c r="G21" s="7" t="s">
        <v>21</v>
      </c>
      <c r="H21" s="7"/>
    </row>
    <row r="22" spans="1:8" s="6" customFormat="1" ht="31.5" customHeight="1" x14ac:dyDescent="0.3">
      <c r="A22" s="13" t="s">
        <v>7</v>
      </c>
      <c r="B22" s="10">
        <v>44456.853437500002</v>
      </c>
      <c r="C22" s="9" t="s">
        <v>105</v>
      </c>
      <c r="D22" s="8" t="s">
        <v>60</v>
      </c>
      <c r="E22" s="11">
        <v>166000</v>
      </c>
      <c r="F22" s="7">
        <v>4</v>
      </c>
      <c r="G22" s="7" t="s">
        <v>21</v>
      </c>
      <c r="H22" s="7"/>
    </row>
    <row r="23" spans="1:8" s="6" customFormat="1" ht="31.5" customHeight="1" x14ac:dyDescent="0.3">
      <c r="A23" s="13" t="s">
        <v>12</v>
      </c>
      <c r="B23" s="10">
        <v>44463.51871527778</v>
      </c>
      <c r="C23" s="9" t="s">
        <v>106</v>
      </c>
      <c r="D23" s="8" t="s">
        <v>61</v>
      </c>
      <c r="E23" s="11">
        <v>24000</v>
      </c>
      <c r="F23" s="7">
        <v>3</v>
      </c>
      <c r="G23" s="7" t="s">
        <v>21</v>
      </c>
      <c r="H23" s="7"/>
    </row>
    <row r="24" spans="1:8" s="6" customFormat="1" ht="31.5" customHeight="1" x14ac:dyDescent="0.3">
      <c r="A24" s="13" t="s">
        <v>7</v>
      </c>
      <c r="B24" s="10">
        <v>44463.839328703703</v>
      </c>
      <c r="C24" s="9" t="s">
        <v>89</v>
      </c>
      <c r="D24" s="8" t="s">
        <v>60</v>
      </c>
      <c r="E24" s="11">
        <v>114000</v>
      </c>
      <c r="F24" s="7">
        <v>4</v>
      </c>
      <c r="G24" s="7" t="s">
        <v>21</v>
      </c>
      <c r="H24" s="7"/>
    </row>
    <row r="25" spans="1:8" s="6" customFormat="1" ht="31.5" customHeight="1" x14ac:dyDescent="0.3">
      <c r="A25" s="13" t="s">
        <v>7</v>
      </c>
      <c r="B25" s="10">
        <v>44466.552233796298</v>
      </c>
      <c r="C25" s="9" t="s">
        <v>30</v>
      </c>
      <c r="D25" s="8" t="s">
        <v>64</v>
      </c>
      <c r="E25" s="11">
        <v>69000</v>
      </c>
      <c r="F25" s="7">
        <v>4</v>
      </c>
      <c r="G25" s="7" t="s">
        <v>21</v>
      </c>
      <c r="H25" s="7"/>
    </row>
    <row r="26" spans="1:8" s="6" customFormat="1" ht="31.5" customHeight="1" x14ac:dyDescent="0.3">
      <c r="A26" s="13" t="s">
        <v>7</v>
      </c>
      <c r="B26" s="10">
        <v>44467.782800925925</v>
      </c>
      <c r="C26" s="9" t="s">
        <v>39</v>
      </c>
      <c r="D26" s="8" t="s">
        <v>59</v>
      </c>
      <c r="E26" s="11">
        <v>100000</v>
      </c>
      <c r="F26" s="7">
        <v>4</v>
      </c>
      <c r="G26" s="7" t="s">
        <v>21</v>
      </c>
      <c r="H26" s="7"/>
    </row>
    <row r="27" spans="1:8" s="6" customFormat="1" ht="31.5" customHeight="1" x14ac:dyDescent="0.3">
      <c r="A27" s="13" t="s">
        <v>7</v>
      </c>
      <c r="B27" s="10">
        <v>44469.545474537037</v>
      </c>
      <c r="C27" s="9" t="s">
        <v>39</v>
      </c>
      <c r="D27" s="8" t="s">
        <v>63</v>
      </c>
      <c r="E27" s="11">
        <v>63000</v>
      </c>
      <c r="F27" s="7">
        <v>4</v>
      </c>
      <c r="G27" s="7" t="s">
        <v>21</v>
      </c>
      <c r="H27" s="7"/>
    </row>
  </sheetData>
  <sortState ref="A4:H27">
    <sortCondition ref="B4:B27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2021-10-15T07:24:13Z</dcterms:modified>
</cp:coreProperties>
</file>