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0==============================지출\01. 업무추진비 공개(법인카드 정산 결과)\"/>
    </mc:Choice>
  </mc:AlternateContent>
  <xr:revisionPtr revIDLastSave="0" documentId="13_ncr:1_{827620E6-28A8-4A49-B202-59941C915E6C}" xr6:coauthVersionLast="36" xr6:coauthVersionMax="36" xr10:uidLastSave="{00000000-0000-0000-0000-000000000000}"/>
  <bookViews>
    <workbookView xWindow="0" yWindow="0" windowWidth="19200" windowHeight="10350" tabRatio="762" firstSheet="1" activeTab="1" xr2:uid="{00000000-000D-0000-FFFF-FFFF00000000}"/>
  </bookViews>
  <sheets>
    <sheet name="Sheet1" sheetId="45" state="hidden" r:id="rId1"/>
    <sheet name="의정홍보담당관" sheetId="51" r:id="rId2"/>
    <sheet name="의정활동홍보" sheetId="46" r:id="rId3"/>
    <sheet name="대변인" sheetId="6" r:id="rId4"/>
    <sheet name="간행물편집위원회" sheetId="47" r:id="rId5"/>
    <sheet name="부서운영" sheetId="49" r:id="rId6"/>
  </sheets>
  <definedNames>
    <definedName name="_xlnm._FilterDatabase" localSheetId="3" hidden="1">대변인!#REF!</definedName>
    <definedName name="_xlnm._FilterDatabase" localSheetId="2" hidden="1">의정활동홍보!#REF!</definedName>
    <definedName name="_xlnm.Print_Area" localSheetId="4">간행물편집위원회!$A$1:$H$4</definedName>
    <definedName name="_xlnm.Print_Area" localSheetId="3">대변인!$A$1:$H$7</definedName>
    <definedName name="_xlnm.Print_Area" localSheetId="5">부서운영!$A$1:$H$4</definedName>
    <definedName name="_xlnm.Print_Area" localSheetId="1">의정홍보담당관!$A$1:$H$20</definedName>
    <definedName name="_xlnm.Print_Area" localSheetId="2">의정활동홍보!$A$1:$H$37</definedName>
  </definedNames>
  <calcPr calcId="179021"/>
</workbook>
</file>

<file path=xl/calcChain.xml><?xml version="1.0" encoding="utf-8"?>
<calcChain xmlns="http://schemas.openxmlformats.org/spreadsheetml/2006/main">
  <c r="C8" i="45" l="1"/>
  <c r="C14" i="45" l="1"/>
  <c r="C13" i="45" s="1"/>
  <c r="F4" i="45"/>
  <c r="D8" i="45" l="1"/>
  <c r="F8" i="45" l="1"/>
  <c r="E8" i="45"/>
  <c r="D14" i="45" l="1"/>
  <c r="E14" i="45" l="1"/>
  <c r="E13" i="45" s="1"/>
  <c r="F14" i="45"/>
  <c r="D13" i="45"/>
  <c r="F13" i="45" s="1"/>
</calcChain>
</file>

<file path=xl/sharedStrings.xml><?xml version="1.0" encoding="utf-8"?>
<sst xmlns="http://schemas.openxmlformats.org/spreadsheetml/2006/main" count="406" uniqueCount="111">
  <si>
    <t>현재</t>
    <phoneticPr fontId="2" type="noConversion"/>
  </si>
  <si>
    <t>예산액</t>
    <phoneticPr fontId="2" type="noConversion"/>
  </si>
  <si>
    <t>집행액</t>
    <phoneticPr fontId="2" type="noConversion"/>
  </si>
  <si>
    <t>잔액</t>
    <phoneticPr fontId="2" type="noConversion"/>
  </si>
  <si>
    <t>비고</t>
    <phoneticPr fontId="2" type="noConversion"/>
  </si>
  <si>
    <t>의정운영공통경비</t>
    <phoneticPr fontId="2" type="noConversion"/>
  </si>
  <si>
    <t>과  목</t>
    <phoneticPr fontId="2" type="noConversion"/>
  </si>
  <si>
    <t>의회운영업무추진비</t>
    <phoneticPr fontId="2" type="noConversion"/>
  </si>
  <si>
    <t>집행율</t>
    <phoneticPr fontId="2" type="noConversion"/>
  </si>
  <si>
    <r>
      <t xml:space="preserve">[ </t>
    </r>
    <r>
      <rPr>
        <sz val="14"/>
        <color theme="1"/>
        <rFont val="돋움"/>
        <family val="3"/>
        <charset val="129"/>
      </rPr>
      <t>단위</t>
    </r>
    <r>
      <rPr>
        <sz val="14"/>
        <color theme="1"/>
        <rFont val="Arial Narrow"/>
        <family val="2"/>
      </rPr>
      <t xml:space="preserve"> : </t>
    </r>
    <r>
      <rPr>
        <sz val="14"/>
        <color theme="1"/>
        <rFont val="돋움"/>
        <family val="3"/>
        <charset val="129"/>
      </rPr>
      <t>원</t>
    </r>
    <r>
      <rPr>
        <sz val="14"/>
        <color theme="1"/>
        <rFont val="Arial Narrow"/>
        <family val="2"/>
      </rPr>
      <t xml:space="preserve"> ]</t>
    </r>
    <phoneticPr fontId="2" type="noConversion"/>
  </si>
  <si>
    <t>의    장</t>
    <phoneticPr fontId="2" type="noConversion"/>
  </si>
  <si>
    <t>의장님 업무추진비 집행현황</t>
    <phoneticPr fontId="2" type="noConversion"/>
  </si>
  <si>
    <t>기자단 간담회</t>
    <phoneticPr fontId="2" type="noConversion"/>
  </si>
  <si>
    <t>언론관계자 간담회</t>
    <phoneticPr fontId="2" type="noConversion"/>
  </si>
  <si>
    <t>유관기관 간담회</t>
    <phoneticPr fontId="2" type="noConversion"/>
  </si>
  <si>
    <t>명정 선물구매</t>
    <phoneticPr fontId="2" type="noConversion"/>
  </si>
  <si>
    <t>시책</t>
    <phoneticPr fontId="2" type="noConversion"/>
  </si>
  <si>
    <t>신용카드</t>
    <phoneticPr fontId="2" type="noConversion"/>
  </si>
  <si>
    <t>(단위 : 원)</t>
    <phoneticPr fontId="2" type="noConversion"/>
  </si>
  <si>
    <t>의정홍보담당관실</t>
    <phoneticPr fontId="2" type="noConversion"/>
  </si>
  <si>
    <t>의정운영
공통경비</t>
    <phoneticPr fontId="2" type="noConversion"/>
  </si>
  <si>
    <t>간행물편집위원장</t>
    <phoneticPr fontId="2" type="noConversion"/>
  </si>
  <si>
    <t>부서운영</t>
    <phoneticPr fontId="2" type="noConversion"/>
  </si>
  <si>
    <t>의정홍보담당관</t>
    <phoneticPr fontId="6" type="noConversion"/>
  </si>
  <si>
    <t>신용카드</t>
    <phoneticPr fontId="6" type="noConversion"/>
  </si>
  <si>
    <t>시책</t>
    <phoneticPr fontId="6" type="noConversion"/>
  </si>
  <si>
    <t>사용자</t>
    <phoneticPr fontId="6" type="noConversion"/>
  </si>
  <si>
    <t>장  소</t>
    <phoneticPr fontId="6" type="noConversion"/>
  </si>
  <si>
    <t>집행목적</t>
    <phoneticPr fontId="6" type="noConversion"/>
  </si>
  <si>
    <t>금  액</t>
    <phoneticPr fontId="6" type="noConversion"/>
  </si>
  <si>
    <t>결제방법</t>
    <phoneticPr fontId="6" type="noConversion"/>
  </si>
  <si>
    <t>비  목</t>
    <phoneticPr fontId="6" type="noConversion"/>
  </si>
  <si>
    <t>대   상</t>
    <phoneticPr fontId="6" type="noConversion"/>
  </si>
  <si>
    <t>대변인</t>
    <phoneticPr fontId="27" type="noConversion"/>
  </si>
  <si>
    <t>일자</t>
    <phoneticPr fontId="6" type="noConversion"/>
  </si>
  <si>
    <t>호순이감자탕</t>
  </si>
  <si>
    <t>오유민동태마을</t>
  </si>
  <si>
    <t>성전세꼬시</t>
  </si>
  <si>
    <t>포랩스커피컴퍼니</t>
  </si>
  <si>
    <t>이유피자앤파스타</t>
  </si>
  <si>
    <t>안심농장</t>
  </si>
  <si>
    <t>강진다슬기</t>
  </si>
  <si>
    <t>베테랑 신시가지점</t>
  </si>
  <si>
    <t>네잎클로버</t>
  </si>
  <si>
    <t>반야돌솥밥</t>
  </si>
  <si>
    <t>남원본가추어탕</t>
  </si>
  <si>
    <t>언론관계자 의정협력 간담</t>
  </si>
  <si>
    <t>의회 출입기자단 의정협력 간담</t>
  </si>
  <si>
    <t>신용카드</t>
  </si>
  <si>
    <t xml:space="preserve">지역현안 언론보도 강화 협의 간담 </t>
  </si>
  <si>
    <t>의회 현안 언론보도 강화 협의 간담</t>
  </si>
  <si>
    <t>의정운영
공통경비</t>
  </si>
  <si>
    <t>컬러인커피 신시가지점</t>
  </si>
  <si>
    <t>밥스터</t>
  </si>
  <si>
    <t>의정홍보담당관실 직원 노고 격려를 위한 식사 제공</t>
  </si>
  <si>
    <t>부서운영</t>
  </si>
  <si>
    <t>돈까스닷컴</t>
  </si>
  <si>
    <t>청담일식</t>
  </si>
  <si>
    <t>써니네집</t>
  </si>
  <si>
    <t>의정홍보 강화를 위한 관계자 간담</t>
  </si>
  <si>
    <t>온라인 홍보콘텐츠 제작 협의 간담</t>
  </si>
  <si>
    <t>미디어 홍보 강화를 위한 관계자 간담</t>
  </si>
  <si>
    <t>의정홍보 지원 관계자 간담</t>
  </si>
  <si>
    <t>의정활동 홍보를 위한 출입기자단 간담 간식 제공</t>
  </si>
  <si>
    <t>의정홍보담당관 업무추진비 집행 내역(2/4분기)</t>
    <phoneticPr fontId="6" type="noConversion"/>
  </si>
  <si>
    <t>메종드앤</t>
  </si>
  <si>
    <t>전주미가옥본점</t>
  </si>
  <si>
    <t>인사동찻집</t>
  </si>
  <si>
    <t>서울식당</t>
  </si>
  <si>
    <t>슬로우봉봉</t>
  </si>
  <si>
    <t>시래청</t>
  </si>
  <si>
    <t>연와미당</t>
  </si>
  <si>
    <t>디푸</t>
  </si>
  <si>
    <t>꿀비</t>
  </si>
  <si>
    <t>메가엠지씨커피 전주신시가지점</t>
  </si>
  <si>
    <t>북창동순두부</t>
  </si>
  <si>
    <t>스타벅스</t>
  </si>
  <si>
    <t>서울깍두기</t>
  </si>
  <si>
    <t>이지비부대찌개</t>
  </si>
  <si>
    <t>에버빈</t>
  </si>
  <si>
    <t>짬뽕지존</t>
  </si>
  <si>
    <t>백년손님</t>
  </si>
  <si>
    <t>포메인</t>
  </si>
  <si>
    <t>이디야</t>
  </si>
  <si>
    <t>식객하루</t>
  </si>
  <si>
    <t>웬즈데이 베이커리</t>
  </si>
  <si>
    <t>하루</t>
  </si>
  <si>
    <t>우리국수잘하는집</t>
  </si>
  <si>
    <t>미르밀옥류관</t>
  </si>
  <si>
    <t>진숙</t>
  </si>
  <si>
    <t>의정홍보활동 업무추진비 집행 내역(2/4분기)</t>
    <phoneticPr fontId="6" type="noConversion"/>
  </si>
  <si>
    <t>어부항숙성횟집</t>
  </si>
  <si>
    <t>태양부양꼬치효자</t>
  </si>
  <si>
    <t>구프오프</t>
  </si>
  <si>
    <t>동백수산</t>
  </si>
  <si>
    <t>곰소항횟집</t>
  </si>
  <si>
    <t>어느봄날</t>
  </si>
  <si>
    <t>김돈이 송천점</t>
  </si>
  <si>
    <t>제426회 임시회 운영 홍보 협의 간담</t>
  </si>
  <si>
    <t>제428회 임시회 운영 홍보 협의 간담</t>
  </si>
  <si>
    <t>대변인 의정운영공통경비 집행 내역(2/4분기)</t>
    <phoneticPr fontId="6" type="noConversion"/>
  </si>
  <si>
    <t>간행물편집위원회 의정운영공통경비 집행 내역(2/4분기)</t>
    <phoneticPr fontId="6" type="noConversion"/>
  </si>
  <si>
    <t>고궁담</t>
  </si>
  <si>
    <t>호삼정</t>
  </si>
  <si>
    <t>마일드스넉</t>
  </si>
  <si>
    <t>상무초밥</t>
  </si>
  <si>
    <t>의회소식지 제작 관련 간행물편집위원회 간담</t>
  </si>
  <si>
    <t>의정백서 제작 관련 간행물편집위원회 간담</t>
  </si>
  <si>
    <t>온정</t>
  </si>
  <si>
    <t>미디어 콘텐츠 제작 노고 격려를 위한 차담</t>
  </si>
  <si>
    <t>의정홍보담당관실 부서운영 업무추진비 집행 내역(2/4분기)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</si>
</sst>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.0%"/>
    <numFmt numFmtId="178" formatCode="mm&quot;월&quot;\ dd&quot;일&quot;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Arial Narrow"/>
      <family val="2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8"/>
      <color theme="1"/>
      <name val="Arial Narrow"/>
      <family val="2"/>
    </font>
    <font>
      <b/>
      <sz val="18"/>
      <color theme="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Arial Narrow"/>
      <family val="2"/>
    </font>
    <font>
      <b/>
      <sz val="2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0070C0"/>
      <name val="돋움"/>
      <family val="3"/>
      <charset val="129"/>
    </font>
    <font>
      <b/>
      <sz val="14"/>
      <color rgb="FF0070C0"/>
      <name val="Arial Narrow"/>
      <family val="2"/>
    </font>
    <font>
      <sz val="14"/>
      <color theme="1"/>
      <name val="Arial Narrow"/>
      <family val="2"/>
    </font>
    <font>
      <sz val="11"/>
      <color rgb="FFFF0000"/>
      <name val="맑은 고딕"/>
      <family val="2"/>
      <charset val="129"/>
      <scheme val="minor"/>
    </font>
    <font>
      <sz val="9"/>
      <color theme="1"/>
      <name val="Arial Narrow"/>
      <family val="2"/>
    </font>
    <font>
      <b/>
      <sz val="14"/>
      <color rgb="FFFF0000"/>
      <name val="돋움"/>
      <family val="3"/>
      <charset val="129"/>
    </font>
    <font>
      <b/>
      <sz val="14"/>
      <color rgb="FFFF0000"/>
      <name val="Arial Narrow"/>
      <family val="2"/>
    </font>
    <font>
      <sz val="14"/>
      <color rgb="FFFF0000"/>
      <name val="Arial Narrow"/>
      <family val="2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24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7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" fillId="0" borderId="0" xfId="1" applyFont="1">
      <alignment vertical="center"/>
    </xf>
    <xf numFmtId="176" fontId="1" fillId="0" borderId="0" xfId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14" fillId="0" borderId="0" xfId="0" applyNumberFormat="1" applyFont="1">
      <alignment vertical="center"/>
    </xf>
    <xf numFmtId="0" fontId="11" fillId="0" borderId="0" xfId="0" applyFont="1" applyAlignment="1">
      <alignment horizontal="center" vertical="center"/>
    </xf>
    <xf numFmtId="14" fontId="0" fillId="0" borderId="0" xfId="0" applyNumberFormat="1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2" fillId="0" borderId="0" xfId="0" applyFont="1" applyAlignment="1">
      <alignment vertical="center" shrinkToFit="1"/>
    </xf>
    <xf numFmtId="3" fontId="1" fillId="0" borderId="0" xfId="0" applyNumberFormat="1" applyFont="1">
      <alignment vertical="center"/>
    </xf>
    <xf numFmtId="22" fontId="1" fillId="0" borderId="0" xfId="0" applyNumberFormat="1" applyFont="1">
      <alignment vertical="center"/>
    </xf>
    <xf numFmtId="0" fontId="16" fillId="0" borderId="0" xfId="0" applyFont="1">
      <alignment vertical="center"/>
    </xf>
    <xf numFmtId="3" fontId="13" fillId="3" borderId="6" xfId="0" applyNumberFormat="1" applyFont="1" applyFill="1" applyBorder="1">
      <alignment vertical="center"/>
    </xf>
    <xf numFmtId="177" fontId="8" fillId="3" borderId="6" xfId="0" applyNumberFormat="1" applyFont="1" applyFill="1" applyBorder="1" applyAlignment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 wrapText="1"/>
    </xf>
    <xf numFmtId="3" fontId="18" fillId="4" borderId="6" xfId="0" applyNumberFormat="1" applyFont="1" applyFill="1" applyBorder="1">
      <alignment vertical="center"/>
    </xf>
    <xf numFmtId="177" fontId="18" fillId="4" borderId="6" xfId="0" applyNumberFormat="1" applyFont="1" applyFill="1" applyBorder="1" applyAlignment="1">
      <alignment horizontal="center" vertical="center"/>
    </xf>
    <xf numFmtId="177" fontId="19" fillId="4" borderId="7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3" fontId="8" fillId="2" borderId="6" xfId="0" applyNumberFormat="1" applyFont="1" applyFill="1" applyBorder="1">
      <alignment vertical="center"/>
    </xf>
    <xf numFmtId="177" fontId="8" fillId="2" borderId="6" xfId="0" applyNumberFormat="1" applyFont="1" applyFill="1" applyBorder="1" applyAlignment="1">
      <alignment horizontal="center" vertical="center"/>
    </xf>
    <xf numFmtId="177" fontId="14" fillId="2" borderId="7" xfId="0" applyNumberFormat="1" applyFont="1" applyFill="1" applyBorder="1" applyAlignment="1">
      <alignment horizontal="center" vertical="center" wrapText="1"/>
    </xf>
    <xf numFmtId="176" fontId="20" fillId="0" borderId="0" xfId="1" applyFont="1" applyAlignment="1">
      <alignment horizontal="center" vertical="center"/>
    </xf>
    <xf numFmtId="176" fontId="15" fillId="0" borderId="0" xfId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shrinkToFit="1"/>
    </xf>
    <xf numFmtId="0" fontId="17" fillId="0" borderId="6" xfId="0" applyFont="1" applyFill="1" applyBorder="1" applyAlignment="1">
      <alignment horizontal="center" vertical="center" shrinkToFit="1"/>
    </xf>
    <xf numFmtId="3" fontId="18" fillId="0" borderId="6" xfId="0" applyNumberFormat="1" applyFont="1" applyFill="1" applyBorder="1">
      <alignment vertical="center"/>
    </xf>
    <xf numFmtId="177" fontId="18" fillId="0" borderId="6" xfId="0" applyNumberFormat="1" applyFont="1" applyFill="1" applyBorder="1" applyAlignment="1">
      <alignment horizontal="center" vertical="center"/>
    </xf>
    <xf numFmtId="177" fontId="19" fillId="0" borderId="7" xfId="0" applyNumberFormat="1" applyFont="1" applyFill="1" applyBorder="1" applyAlignment="1">
      <alignment horizontal="center" vertical="center" wrapText="1"/>
    </xf>
    <xf numFmtId="176" fontId="1" fillId="0" borderId="0" xfId="1" applyFont="1" applyFill="1" applyAlignment="1">
      <alignment vertical="center" shrinkToFit="1"/>
    </xf>
    <xf numFmtId="176" fontId="1" fillId="0" borderId="0" xfId="1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3" fillId="2" borderId="1" xfId="0" applyFont="1" applyFill="1" applyBorder="1" applyAlignment="1">
      <alignment horizontal="center" vertical="center" shrinkToFit="1"/>
    </xf>
    <xf numFmtId="0" fontId="26" fillId="6" borderId="15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/>
    </xf>
    <xf numFmtId="0" fontId="26" fillId="6" borderId="16" xfId="0" applyFont="1" applyFill="1" applyBorder="1" applyAlignment="1">
      <alignment horizontal="center" vertical="center" wrapText="1"/>
    </xf>
    <xf numFmtId="176" fontId="26" fillId="6" borderId="16" xfId="1" applyFont="1" applyFill="1" applyBorder="1" applyAlignment="1">
      <alignment horizontal="center" vertical="center" wrapText="1"/>
    </xf>
    <xf numFmtId="0" fontId="26" fillId="6" borderId="17" xfId="0" applyFont="1" applyFill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15" fillId="0" borderId="0" xfId="1" applyFont="1" applyAlignment="1">
      <alignment horizontal="center" vertical="center"/>
    </xf>
    <xf numFmtId="178" fontId="23" fillId="2" borderId="18" xfId="0" applyNumberFormat="1" applyFont="1" applyFill="1" applyBorder="1" applyAlignment="1">
      <alignment horizontal="center" vertical="center"/>
    </xf>
    <xf numFmtId="178" fontId="23" fillId="2" borderId="20" xfId="0" applyNumberFormat="1" applyFont="1" applyFill="1" applyBorder="1" applyAlignment="1">
      <alignment horizontal="center" vertical="center"/>
    </xf>
    <xf numFmtId="176" fontId="0" fillId="0" borderId="0" xfId="1" applyFont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176" fontId="25" fillId="0" borderId="19" xfId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>
      <alignment vertical="center"/>
    </xf>
    <xf numFmtId="0" fontId="29" fillId="0" borderId="18" xfId="0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shrinkToFit="1"/>
    </xf>
    <xf numFmtId="0" fontId="30" fillId="0" borderId="19" xfId="0" applyNumberFormat="1" applyFont="1" applyFill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176" fontId="30" fillId="0" borderId="1" xfId="1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center" vertical="center"/>
    </xf>
    <xf numFmtId="14" fontId="30" fillId="2" borderId="21" xfId="0" applyNumberFormat="1" applyFont="1" applyFill="1" applyBorder="1" applyAlignment="1">
      <alignment horizontal="center" vertical="center" shrinkToFit="1"/>
    </xf>
    <xf numFmtId="0" fontId="30" fillId="2" borderId="21" xfId="0" applyFont="1" applyFill="1" applyBorder="1" applyAlignment="1">
      <alignment horizontal="center" vertical="center" shrinkToFit="1"/>
    </xf>
    <xf numFmtId="0" fontId="30" fillId="0" borderId="21" xfId="0" applyFont="1" applyFill="1" applyBorder="1" applyAlignment="1">
      <alignment horizontal="left" vertical="center" shrinkToFit="1"/>
    </xf>
    <xf numFmtId="0" fontId="30" fillId="2" borderId="21" xfId="0" applyFont="1" applyFill="1" applyBorder="1" applyAlignment="1">
      <alignment horizontal="center" vertical="center"/>
    </xf>
    <xf numFmtId="176" fontId="30" fillId="2" borderId="21" xfId="1" applyFont="1" applyFill="1" applyBorder="1" applyAlignment="1">
      <alignment horizontal="right" vertical="center"/>
    </xf>
    <xf numFmtId="0" fontId="30" fillId="0" borderId="21" xfId="0" applyNumberFormat="1" applyFont="1" applyFill="1" applyBorder="1" applyAlignment="1">
      <alignment horizontal="center" vertical="center" shrinkToFit="1"/>
    </xf>
    <xf numFmtId="0" fontId="30" fillId="0" borderId="22" xfId="0" applyNumberFormat="1" applyFont="1" applyFill="1" applyBorder="1" applyAlignment="1">
      <alignment horizontal="center" vertical="center" shrinkToFit="1"/>
    </xf>
    <xf numFmtId="176" fontId="23" fillId="0" borderId="0" xfId="1" applyFont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/>
    </xf>
    <xf numFmtId="176" fontId="25" fillId="0" borderId="1" xfId="1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0" fontId="23" fillId="0" borderId="0" xfId="0" applyFont="1">
      <alignment vertical="center"/>
    </xf>
    <xf numFmtId="0" fontId="23" fillId="0" borderId="1" xfId="0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176" fontId="25" fillId="2" borderId="1" xfId="1" applyFont="1" applyFill="1" applyBorder="1" applyAlignment="1">
      <alignment horizontal="right" vertical="center"/>
    </xf>
    <xf numFmtId="14" fontId="25" fillId="0" borderId="21" xfId="0" applyNumberFormat="1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 shrinkToFit="1"/>
    </xf>
    <xf numFmtId="0" fontId="25" fillId="0" borderId="21" xfId="0" applyFont="1" applyFill="1" applyBorder="1" applyAlignment="1">
      <alignment horizontal="center" vertical="center"/>
    </xf>
    <xf numFmtId="176" fontId="25" fillId="0" borderId="21" xfId="1" applyFont="1" applyFill="1" applyBorder="1" applyAlignment="1">
      <alignment horizontal="right" vertical="center"/>
    </xf>
    <xf numFmtId="0" fontId="23" fillId="0" borderId="21" xfId="0" applyFont="1" applyFill="1" applyBorder="1" applyAlignment="1">
      <alignment horizontal="center" vertical="center" shrinkToFit="1"/>
    </xf>
    <xf numFmtId="14" fontId="25" fillId="2" borderId="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 shrinkToFit="1"/>
    </xf>
    <xf numFmtId="176" fontId="25" fillId="2" borderId="1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14" fontId="25" fillId="2" borderId="21" xfId="0" applyNumberFormat="1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 shrinkToFit="1"/>
    </xf>
    <xf numFmtId="0" fontId="25" fillId="2" borderId="21" xfId="0" applyFont="1" applyFill="1" applyBorder="1" applyAlignment="1">
      <alignment horizontal="center" vertical="center"/>
    </xf>
    <xf numFmtId="176" fontId="25" fillId="2" borderId="21" xfId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14" fontId="23" fillId="2" borderId="1" xfId="0" applyNumberFormat="1" applyFont="1" applyFill="1" applyBorder="1" applyAlignment="1">
      <alignment horizontal="center" vertical="center" shrinkToFit="1"/>
    </xf>
    <xf numFmtId="14" fontId="23" fillId="0" borderId="1" xfId="0" applyNumberFormat="1" applyFont="1" applyFill="1" applyBorder="1" applyAlignment="1">
      <alignment horizontal="center" vertical="center" shrinkToFit="1"/>
    </xf>
    <xf numFmtId="0" fontId="25" fillId="0" borderId="1" xfId="0" applyFont="1" applyFill="1" applyBorder="1" applyAlignment="1">
      <alignment horizontal="center" vertical="center" shrinkToFit="1"/>
    </xf>
    <xf numFmtId="14" fontId="23" fillId="2" borderId="21" xfId="0" applyNumberFormat="1" applyFont="1" applyFill="1" applyBorder="1" applyAlignment="1">
      <alignment horizontal="center" vertical="center" shrinkToFit="1"/>
    </xf>
    <xf numFmtId="0" fontId="23" fillId="2" borderId="21" xfId="0" applyFont="1" applyFill="1" applyBorder="1" applyAlignment="1">
      <alignment horizontal="center" vertical="center" shrinkToFit="1"/>
    </xf>
    <xf numFmtId="176" fontId="23" fillId="2" borderId="1" xfId="1" applyFont="1" applyFill="1" applyBorder="1" applyAlignment="1">
      <alignment horizontal="center" vertical="center"/>
    </xf>
    <xf numFmtId="176" fontId="23" fillId="2" borderId="21" xfId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shrinkToFit="1"/>
    </xf>
    <xf numFmtId="0" fontId="17" fillId="4" borderId="5" xfId="0" applyFont="1" applyFill="1" applyBorder="1" applyAlignment="1">
      <alignment horizontal="center" vertical="center" shrinkToFit="1"/>
    </xf>
    <xf numFmtId="0" fontId="17" fillId="4" borderId="6" xfId="0" applyFont="1" applyFill="1" applyBorder="1" applyAlignment="1">
      <alignment horizontal="center" vertical="center" shrinkToFit="1"/>
    </xf>
    <xf numFmtId="0" fontId="12" fillId="3" borderId="5" xfId="0" applyFont="1" applyFill="1" applyBorder="1" applyAlignment="1">
      <alignment horizontal="center" vertical="center" shrinkToFit="1"/>
    </xf>
    <xf numFmtId="0" fontId="12" fillId="3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right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 shrinkToFit="1"/>
    </xf>
    <xf numFmtId="0" fontId="10" fillId="5" borderId="12" xfId="0" applyFont="1" applyFill="1" applyBorder="1" applyAlignment="1">
      <alignment horizontal="center" vertical="center" shrinkToFit="1"/>
    </xf>
    <xf numFmtId="0" fontId="10" fillId="5" borderId="4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9900"/>
      <color rgb="FF1A0DC3"/>
      <color rgb="FF6600CC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5438C-491F-444C-BD81-6336976C293B}">
  <dimension ref="A1:J17"/>
  <sheetViews>
    <sheetView zoomScale="70" zoomScaleNormal="70" workbookViewId="0">
      <selection activeCell="C9" sqref="C9"/>
    </sheetView>
  </sheetViews>
  <sheetFormatPr defaultColWidth="9" defaultRowHeight="16.5" x14ac:dyDescent="0.3"/>
  <cols>
    <col min="1" max="1" width="1.625" style="1" customWidth="1"/>
    <col min="2" max="2" width="19.375" style="30" customWidth="1"/>
    <col min="3" max="6" width="14.25" style="1" customWidth="1"/>
    <col min="7" max="7" width="18.5" style="1" customWidth="1"/>
    <col min="8" max="8" width="20.125" style="1" customWidth="1"/>
    <col min="9" max="9" width="40.125" style="1" customWidth="1"/>
    <col min="10" max="16384" width="9" style="1"/>
  </cols>
  <sheetData>
    <row r="1" spans="1:10" ht="21.75" customHeight="1" x14ac:dyDescent="0.3"/>
    <row r="2" spans="1:10" ht="41.25" customHeight="1" x14ac:dyDescent="0.3">
      <c r="A2" s="126" t="s">
        <v>11</v>
      </c>
      <c r="B2" s="126"/>
      <c r="C2" s="126"/>
      <c r="D2" s="126"/>
      <c r="E2" s="126"/>
      <c r="F2" s="126"/>
      <c r="G2" s="126"/>
    </row>
    <row r="3" spans="1:10" ht="23.25" x14ac:dyDescent="0.3">
      <c r="B3" s="9"/>
      <c r="C3" s="8"/>
      <c r="D3" s="8"/>
      <c r="E3" s="8"/>
      <c r="F3" s="8"/>
      <c r="G3" s="8"/>
    </row>
    <row r="4" spans="1:10" ht="23.25" x14ac:dyDescent="0.3">
      <c r="B4" s="8"/>
      <c r="C4" s="8"/>
      <c r="D4" s="8"/>
      <c r="E4" s="8"/>
      <c r="F4" s="10">
        <f ca="1">NOW()</f>
        <v>46204.717661689814</v>
      </c>
      <c r="G4" s="11" t="s">
        <v>0</v>
      </c>
      <c r="I4" s="16"/>
    </row>
    <row r="5" spans="1:10" ht="18.75" x14ac:dyDescent="0.3">
      <c r="F5" s="127" t="s">
        <v>9</v>
      </c>
      <c r="G5" s="127"/>
    </row>
    <row r="6" spans="1:10" ht="28.5" customHeight="1" x14ac:dyDescent="0.3">
      <c r="A6" s="128" t="s">
        <v>6</v>
      </c>
      <c r="B6" s="129"/>
      <c r="C6" s="129" t="s">
        <v>1</v>
      </c>
      <c r="D6" s="132" t="s">
        <v>2</v>
      </c>
      <c r="E6" s="134" t="s">
        <v>3</v>
      </c>
      <c r="F6" s="136" t="s">
        <v>8</v>
      </c>
      <c r="G6" s="138" t="s">
        <v>4</v>
      </c>
      <c r="H6" s="121"/>
      <c r="I6" s="7"/>
      <c r="J6" s="3"/>
    </row>
    <row r="7" spans="1:10" ht="39.75" customHeight="1" thickBot="1" x14ac:dyDescent="0.35">
      <c r="A7" s="130"/>
      <c r="B7" s="131"/>
      <c r="C7" s="131"/>
      <c r="D7" s="133"/>
      <c r="E7" s="135"/>
      <c r="F7" s="137"/>
      <c r="G7" s="139"/>
      <c r="H7" s="121"/>
      <c r="I7" s="7"/>
      <c r="J7" s="3"/>
    </row>
    <row r="8" spans="1:10" ht="76.5" customHeight="1" thickTop="1" x14ac:dyDescent="0.3">
      <c r="A8" s="122" t="s">
        <v>7</v>
      </c>
      <c r="B8" s="123"/>
      <c r="C8" s="21">
        <f>SUM(C9:C12)</f>
        <v>0</v>
      </c>
      <c r="D8" s="21" t="e">
        <f>#REF!</f>
        <v>#REF!</v>
      </c>
      <c r="E8" s="21" t="e">
        <f>C8-D8</f>
        <v>#REF!</v>
      </c>
      <c r="F8" s="22" t="e">
        <f>D8/C8</f>
        <v>#REF!</v>
      </c>
      <c r="G8" s="23"/>
      <c r="H8" s="6"/>
      <c r="I8" s="6"/>
      <c r="J8" s="5"/>
    </row>
    <row r="9" spans="1:10" s="39" customFormat="1" ht="76.5" customHeight="1" x14ac:dyDescent="0.3">
      <c r="A9" s="32"/>
      <c r="B9" s="33" t="s">
        <v>12</v>
      </c>
      <c r="C9" s="34"/>
      <c r="D9" s="34"/>
      <c r="E9" s="34"/>
      <c r="F9" s="35"/>
      <c r="G9" s="36"/>
      <c r="H9" s="37"/>
      <c r="I9" s="37"/>
      <c r="J9" s="38"/>
    </row>
    <row r="10" spans="1:10" s="39" customFormat="1" ht="76.5" customHeight="1" x14ac:dyDescent="0.3">
      <c r="A10" s="32"/>
      <c r="B10" s="33" t="s">
        <v>13</v>
      </c>
      <c r="C10" s="34"/>
      <c r="D10" s="34"/>
      <c r="E10" s="34"/>
      <c r="F10" s="35"/>
      <c r="G10" s="36"/>
      <c r="H10" s="37"/>
      <c r="I10" s="37"/>
      <c r="J10" s="38"/>
    </row>
    <row r="11" spans="1:10" s="39" customFormat="1" ht="76.5" customHeight="1" x14ac:dyDescent="0.3">
      <c r="A11" s="32"/>
      <c r="B11" s="33" t="s">
        <v>14</v>
      </c>
      <c r="C11" s="34"/>
      <c r="D11" s="34"/>
      <c r="E11" s="34"/>
      <c r="F11" s="35"/>
      <c r="G11" s="36"/>
      <c r="H11" s="37"/>
      <c r="I11" s="37"/>
      <c r="J11" s="38"/>
    </row>
    <row r="12" spans="1:10" s="39" customFormat="1" ht="76.5" customHeight="1" x14ac:dyDescent="0.3">
      <c r="A12" s="32"/>
      <c r="B12" s="33" t="s">
        <v>15</v>
      </c>
      <c r="C12" s="34"/>
      <c r="D12" s="34"/>
      <c r="E12" s="34"/>
      <c r="F12" s="35"/>
      <c r="G12" s="36"/>
      <c r="H12" s="37"/>
      <c r="I12" s="37"/>
      <c r="J12" s="38"/>
    </row>
    <row r="13" spans="1:10" ht="76.5" customHeight="1" x14ac:dyDescent="0.3">
      <c r="A13" s="124" t="s">
        <v>5</v>
      </c>
      <c r="B13" s="125"/>
      <c r="C13" s="18" t="e">
        <f>SUM(C14:C14)</f>
        <v>#REF!</v>
      </c>
      <c r="D13" s="18" t="e">
        <f>SUM(D14:D14)</f>
        <v>#REF!</v>
      </c>
      <c r="E13" s="18" t="e">
        <f>SUM(E14:E14)</f>
        <v>#REF!</v>
      </c>
      <c r="F13" s="19" t="e">
        <f>D13/C13</f>
        <v>#REF!</v>
      </c>
      <c r="G13" s="20"/>
      <c r="H13" s="6"/>
      <c r="I13" s="6"/>
      <c r="J13" s="5"/>
    </row>
    <row r="14" spans="1:10" ht="76.5" customHeight="1" x14ac:dyDescent="0.3">
      <c r="A14" s="31"/>
      <c r="B14" s="24" t="s">
        <v>10</v>
      </c>
      <c r="C14" s="25" t="e">
        <f>대변인!#REF!</f>
        <v>#REF!</v>
      </c>
      <c r="D14" s="25" t="e">
        <f>대변인!#REF!</f>
        <v>#REF!</v>
      </c>
      <c r="E14" s="25" t="e">
        <f>C14-D14</f>
        <v>#REF!</v>
      </c>
      <c r="F14" s="26" t="e">
        <f>D14/C14</f>
        <v>#REF!</v>
      </c>
      <c r="G14" s="27"/>
      <c r="H14" s="6"/>
      <c r="I14" s="6"/>
      <c r="J14" s="5"/>
    </row>
    <row r="15" spans="1:10" x14ac:dyDescent="0.3">
      <c r="B15" s="3"/>
      <c r="E15" s="15"/>
    </row>
    <row r="16" spans="1:10" x14ac:dyDescent="0.3">
      <c r="B16" s="3"/>
      <c r="E16" s="15"/>
      <c r="F16" s="17"/>
    </row>
    <row r="17" spans="5:5" x14ac:dyDescent="0.3">
      <c r="E17" s="15"/>
    </row>
  </sheetData>
  <mergeCells count="11">
    <mergeCell ref="H6:H7"/>
    <mergeCell ref="A8:B8"/>
    <mergeCell ref="A13:B13"/>
    <mergeCell ref="A2:G2"/>
    <mergeCell ref="F5:G5"/>
    <mergeCell ref="A6:B7"/>
    <mergeCell ref="C6:C7"/>
    <mergeCell ref="D6:D7"/>
    <mergeCell ref="E6:E7"/>
    <mergeCell ref="F6:F7"/>
    <mergeCell ref="G6:G7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2C72-F0C1-400F-A429-5F9E86890776}">
  <sheetPr>
    <tabColor rgb="FFFFFF00"/>
    <pageSetUpPr fitToPage="1"/>
  </sheetPr>
  <dimension ref="A1:H20"/>
  <sheetViews>
    <sheetView tabSelected="1" zoomScaleNormal="100" workbookViewId="0">
      <selection sqref="A1:H1"/>
    </sheetView>
  </sheetViews>
  <sheetFormatPr defaultRowHeight="16.5" x14ac:dyDescent="0.3"/>
  <cols>
    <col min="1" max="1" width="13.125" style="4" customWidth="1"/>
    <col min="2" max="2" width="17.125" style="41" bestFit="1" customWidth="1"/>
    <col min="3" max="3" width="27.25" style="41" bestFit="1" customWidth="1"/>
    <col min="4" max="4" width="41.875" style="40" bestFit="1" customWidth="1"/>
    <col min="5" max="5" width="7" style="42" bestFit="1" customWidth="1"/>
    <col min="6" max="6" width="8.625" style="4" bestFit="1" customWidth="1"/>
    <col min="7" max="7" width="10.5" style="29" bestFit="1" customWidth="1"/>
    <col min="8" max="8" width="8.625" style="4" bestFit="1" customWidth="1"/>
    <col min="244" max="244" width="3" bestFit="1" customWidth="1"/>
    <col min="245" max="245" width="7" bestFit="1" customWidth="1"/>
    <col min="246" max="246" width="12.125" customWidth="1"/>
    <col min="247" max="247" width="9.75" bestFit="1" customWidth="1"/>
    <col min="248" max="248" width="19.375" customWidth="1"/>
    <col min="250" max="250" width="7.75" bestFit="1" customWidth="1"/>
    <col min="251" max="251" width="8.125" customWidth="1"/>
    <col min="252" max="252" width="5.625" bestFit="1" customWidth="1"/>
    <col min="253" max="253" width="10.375" customWidth="1"/>
    <col min="500" max="500" width="3" bestFit="1" customWidth="1"/>
    <col min="501" max="501" width="7" bestFit="1" customWidth="1"/>
    <col min="502" max="502" width="12.125" customWidth="1"/>
    <col min="503" max="503" width="9.75" bestFit="1" customWidth="1"/>
    <col min="504" max="504" width="19.375" customWidth="1"/>
    <col min="506" max="506" width="7.75" bestFit="1" customWidth="1"/>
    <col min="507" max="507" width="8.125" customWidth="1"/>
    <col min="508" max="508" width="5.625" bestFit="1" customWidth="1"/>
    <col min="509" max="509" width="10.375" customWidth="1"/>
    <col min="756" max="756" width="3" bestFit="1" customWidth="1"/>
    <col min="757" max="757" width="7" bestFit="1" customWidth="1"/>
    <col min="758" max="758" width="12.125" customWidth="1"/>
    <col min="759" max="759" width="9.75" bestFit="1" customWidth="1"/>
    <col min="760" max="760" width="19.375" customWidth="1"/>
    <col min="762" max="762" width="7.75" bestFit="1" customWidth="1"/>
    <col min="763" max="763" width="8.125" customWidth="1"/>
    <col min="764" max="764" width="5.625" bestFit="1" customWidth="1"/>
    <col min="765" max="765" width="10.375" customWidth="1"/>
    <col min="1012" max="1012" width="3" bestFit="1" customWidth="1"/>
    <col min="1013" max="1013" width="7" bestFit="1" customWidth="1"/>
    <col min="1014" max="1014" width="12.125" customWidth="1"/>
    <col min="1015" max="1015" width="9.75" bestFit="1" customWidth="1"/>
    <col min="1016" max="1016" width="19.375" customWidth="1"/>
    <col min="1018" max="1018" width="7.75" bestFit="1" customWidth="1"/>
    <col min="1019" max="1019" width="8.125" customWidth="1"/>
    <col min="1020" max="1020" width="5.625" bestFit="1" customWidth="1"/>
    <col min="1021" max="1021" width="10.375" customWidth="1"/>
    <col min="1268" max="1268" width="3" bestFit="1" customWidth="1"/>
    <col min="1269" max="1269" width="7" bestFit="1" customWidth="1"/>
    <col min="1270" max="1270" width="12.125" customWidth="1"/>
    <col min="1271" max="1271" width="9.75" bestFit="1" customWidth="1"/>
    <col min="1272" max="1272" width="19.375" customWidth="1"/>
    <col min="1274" max="1274" width="7.75" bestFit="1" customWidth="1"/>
    <col min="1275" max="1275" width="8.125" customWidth="1"/>
    <col min="1276" max="1276" width="5.625" bestFit="1" customWidth="1"/>
    <col min="1277" max="1277" width="10.375" customWidth="1"/>
    <col min="1524" max="1524" width="3" bestFit="1" customWidth="1"/>
    <col min="1525" max="1525" width="7" bestFit="1" customWidth="1"/>
    <col min="1526" max="1526" width="12.125" customWidth="1"/>
    <col min="1527" max="1527" width="9.75" bestFit="1" customWidth="1"/>
    <col min="1528" max="1528" width="19.375" customWidth="1"/>
    <col min="1530" max="1530" width="7.75" bestFit="1" customWidth="1"/>
    <col min="1531" max="1531" width="8.125" customWidth="1"/>
    <col min="1532" max="1532" width="5.625" bestFit="1" customWidth="1"/>
    <col min="1533" max="1533" width="10.375" customWidth="1"/>
    <col min="1780" max="1780" width="3" bestFit="1" customWidth="1"/>
    <col min="1781" max="1781" width="7" bestFit="1" customWidth="1"/>
    <col min="1782" max="1782" width="12.125" customWidth="1"/>
    <col min="1783" max="1783" width="9.75" bestFit="1" customWidth="1"/>
    <col min="1784" max="1784" width="19.375" customWidth="1"/>
    <col min="1786" max="1786" width="7.75" bestFit="1" customWidth="1"/>
    <col min="1787" max="1787" width="8.125" customWidth="1"/>
    <col min="1788" max="1788" width="5.625" bestFit="1" customWidth="1"/>
    <col min="1789" max="1789" width="10.375" customWidth="1"/>
    <col min="2036" max="2036" width="3" bestFit="1" customWidth="1"/>
    <col min="2037" max="2037" width="7" bestFit="1" customWidth="1"/>
    <col min="2038" max="2038" width="12.125" customWidth="1"/>
    <col min="2039" max="2039" width="9.75" bestFit="1" customWidth="1"/>
    <col min="2040" max="2040" width="19.375" customWidth="1"/>
    <col min="2042" max="2042" width="7.75" bestFit="1" customWidth="1"/>
    <col min="2043" max="2043" width="8.125" customWidth="1"/>
    <col min="2044" max="2044" width="5.625" bestFit="1" customWidth="1"/>
    <col min="2045" max="2045" width="10.375" customWidth="1"/>
    <col min="2292" max="2292" width="3" bestFit="1" customWidth="1"/>
    <col min="2293" max="2293" width="7" bestFit="1" customWidth="1"/>
    <col min="2294" max="2294" width="12.125" customWidth="1"/>
    <col min="2295" max="2295" width="9.75" bestFit="1" customWidth="1"/>
    <col min="2296" max="2296" width="19.375" customWidth="1"/>
    <col min="2298" max="2298" width="7.75" bestFit="1" customWidth="1"/>
    <col min="2299" max="2299" width="8.125" customWidth="1"/>
    <col min="2300" max="2300" width="5.625" bestFit="1" customWidth="1"/>
    <col min="2301" max="2301" width="10.375" customWidth="1"/>
    <col min="2548" max="2548" width="3" bestFit="1" customWidth="1"/>
    <col min="2549" max="2549" width="7" bestFit="1" customWidth="1"/>
    <col min="2550" max="2550" width="12.125" customWidth="1"/>
    <col min="2551" max="2551" width="9.75" bestFit="1" customWidth="1"/>
    <col min="2552" max="2552" width="19.375" customWidth="1"/>
    <col min="2554" max="2554" width="7.75" bestFit="1" customWidth="1"/>
    <col min="2555" max="2555" width="8.125" customWidth="1"/>
    <col min="2556" max="2556" width="5.625" bestFit="1" customWidth="1"/>
    <col min="2557" max="2557" width="10.375" customWidth="1"/>
    <col min="2804" max="2804" width="3" bestFit="1" customWidth="1"/>
    <col min="2805" max="2805" width="7" bestFit="1" customWidth="1"/>
    <col min="2806" max="2806" width="12.125" customWidth="1"/>
    <col min="2807" max="2807" width="9.75" bestFit="1" customWidth="1"/>
    <col min="2808" max="2808" width="19.375" customWidth="1"/>
    <col min="2810" max="2810" width="7.75" bestFit="1" customWidth="1"/>
    <col min="2811" max="2811" width="8.125" customWidth="1"/>
    <col min="2812" max="2812" width="5.625" bestFit="1" customWidth="1"/>
    <col min="2813" max="2813" width="10.375" customWidth="1"/>
    <col min="3060" max="3060" width="3" bestFit="1" customWidth="1"/>
    <col min="3061" max="3061" width="7" bestFit="1" customWidth="1"/>
    <col min="3062" max="3062" width="12.125" customWidth="1"/>
    <col min="3063" max="3063" width="9.75" bestFit="1" customWidth="1"/>
    <col min="3064" max="3064" width="19.375" customWidth="1"/>
    <col min="3066" max="3066" width="7.75" bestFit="1" customWidth="1"/>
    <col min="3067" max="3067" width="8.125" customWidth="1"/>
    <col min="3068" max="3068" width="5.625" bestFit="1" customWidth="1"/>
    <col min="3069" max="3069" width="10.375" customWidth="1"/>
    <col min="3316" max="3316" width="3" bestFit="1" customWidth="1"/>
    <col min="3317" max="3317" width="7" bestFit="1" customWidth="1"/>
    <col min="3318" max="3318" width="12.125" customWidth="1"/>
    <col min="3319" max="3319" width="9.75" bestFit="1" customWidth="1"/>
    <col min="3320" max="3320" width="19.375" customWidth="1"/>
    <col min="3322" max="3322" width="7.75" bestFit="1" customWidth="1"/>
    <col min="3323" max="3323" width="8.125" customWidth="1"/>
    <col min="3324" max="3324" width="5.625" bestFit="1" customWidth="1"/>
    <col min="3325" max="3325" width="10.375" customWidth="1"/>
    <col min="3572" max="3572" width="3" bestFit="1" customWidth="1"/>
    <col min="3573" max="3573" width="7" bestFit="1" customWidth="1"/>
    <col min="3574" max="3574" width="12.125" customWidth="1"/>
    <col min="3575" max="3575" width="9.75" bestFit="1" customWidth="1"/>
    <col min="3576" max="3576" width="19.375" customWidth="1"/>
    <col min="3578" max="3578" width="7.75" bestFit="1" customWidth="1"/>
    <col min="3579" max="3579" width="8.125" customWidth="1"/>
    <col min="3580" max="3580" width="5.625" bestFit="1" customWidth="1"/>
    <col min="3581" max="3581" width="10.375" customWidth="1"/>
    <col min="3828" max="3828" width="3" bestFit="1" customWidth="1"/>
    <col min="3829" max="3829" width="7" bestFit="1" customWidth="1"/>
    <col min="3830" max="3830" width="12.125" customWidth="1"/>
    <col min="3831" max="3831" width="9.75" bestFit="1" customWidth="1"/>
    <col min="3832" max="3832" width="19.375" customWidth="1"/>
    <col min="3834" max="3834" width="7.75" bestFit="1" customWidth="1"/>
    <col min="3835" max="3835" width="8.125" customWidth="1"/>
    <col min="3836" max="3836" width="5.625" bestFit="1" customWidth="1"/>
    <col min="3837" max="3837" width="10.375" customWidth="1"/>
    <col min="4084" max="4084" width="3" bestFit="1" customWidth="1"/>
    <col min="4085" max="4085" width="7" bestFit="1" customWidth="1"/>
    <col min="4086" max="4086" width="12.125" customWidth="1"/>
    <col min="4087" max="4087" width="9.75" bestFit="1" customWidth="1"/>
    <col min="4088" max="4088" width="19.375" customWidth="1"/>
    <col min="4090" max="4090" width="7.75" bestFit="1" customWidth="1"/>
    <col min="4091" max="4091" width="8.125" customWidth="1"/>
    <col min="4092" max="4092" width="5.625" bestFit="1" customWidth="1"/>
    <col min="4093" max="4093" width="10.375" customWidth="1"/>
    <col min="4340" max="4340" width="3" bestFit="1" customWidth="1"/>
    <col min="4341" max="4341" width="7" bestFit="1" customWidth="1"/>
    <col min="4342" max="4342" width="12.125" customWidth="1"/>
    <col min="4343" max="4343" width="9.75" bestFit="1" customWidth="1"/>
    <col min="4344" max="4344" width="19.375" customWidth="1"/>
    <col min="4346" max="4346" width="7.75" bestFit="1" customWidth="1"/>
    <col min="4347" max="4347" width="8.125" customWidth="1"/>
    <col min="4348" max="4348" width="5.625" bestFit="1" customWidth="1"/>
    <col min="4349" max="4349" width="10.375" customWidth="1"/>
    <col min="4596" max="4596" width="3" bestFit="1" customWidth="1"/>
    <col min="4597" max="4597" width="7" bestFit="1" customWidth="1"/>
    <col min="4598" max="4598" width="12.125" customWidth="1"/>
    <col min="4599" max="4599" width="9.75" bestFit="1" customWidth="1"/>
    <col min="4600" max="4600" width="19.375" customWidth="1"/>
    <col min="4602" max="4602" width="7.75" bestFit="1" customWidth="1"/>
    <col min="4603" max="4603" width="8.125" customWidth="1"/>
    <col min="4604" max="4604" width="5.625" bestFit="1" customWidth="1"/>
    <col min="4605" max="4605" width="10.375" customWidth="1"/>
    <col min="4852" max="4852" width="3" bestFit="1" customWidth="1"/>
    <col min="4853" max="4853" width="7" bestFit="1" customWidth="1"/>
    <col min="4854" max="4854" width="12.125" customWidth="1"/>
    <col min="4855" max="4855" width="9.75" bestFit="1" customWidth="1"/>
    <col min="4856" max="4856" width="19.375" customWidth="1"/>
    <col min="4858" max="4858" width="7.75" bestFit="1" customWidth="1"/>
    <col min="4859" max="4859" width="8.125" customWidth="1"/>
    <col min="4860" max="4860" width="5.625" bestFit="1" customWidth="1"/>
    <col min="4861" max="4861" width="10.375" customWidth="1"/>
    <col min="5108" max="5108" width="3" bestFit="1" customWidth="1"/>
    <col min="5109" max="5109" width="7" bestFit="1" customWidth="1"/>
    <col min="5110" max="5110" width="12.125" customWidth="1"/>
    <col min="5111" max="5111" width="9.75" bestFit="1" customWidth="1"/>
    <col min="5112" max="5112" width="19.375" customWidth="1"/>
    <col min="5114" max="5114" width="7.75" bestFit="1" customWidth="1"/>
    <col min="5115" max="5115" width="8.125" customWidth="1"/>
    <col min="5116" max="5116" width="5.625" bestFit="1" customWidth="1"/>
    <col min="5117" max="5117" width="10.375" customWidth="1"/>
    <col min="5364" max="5364" width="3" bestFit="1" customWidth="1"/>
    <col min="5365" max="5365" width="7" bestFit="1" customWidth="1"/>
    <col min="5366" max="5366" width="12.125" customWidth="1"/>
    <col min="5367" max="5367" width="9.75" bestFit="1" customWidth="1"/>
    <col min="5368" max="5368" width="19.375" customWidth="1"/>
    <col min="5370" max="5370" width="7.75" bestFit="1" customWidth="1"/>
    <col min="5371" max="5371" width="8.125" customWidth="1"/>
    <col min="5372" max="5372" width="5.625" bestFit="1" customWidth="1"/>
    <col min="5373" max="5373" width="10.375" customWidth="1"/>
    <col min="5620" max="5620" width="3" bestFit="1" customWidth="1"/>
    <col min="5621" max="5621" width="7" bestFit="1" customWidth="1"/>
    <col min="5622" max="5622" width="12.125" customWidth="1"/>
    <col min="5623" max="5623" width="9.75" bestFit="1" customWidth="1"/>
    <col min="5624" max="5624" width="19.375" customWidth="1"/>
    <col min="5626" max="5626" width="7.75" bestFit="1" customWidth="1"/>
    <col min="5627" max="5627" width="8.125" customWidth="1"/>
    <col min="5628" max="5628" width="5.625" bestFit="1" customWidth="1"/>
    <col min="5629" max="5629" width="10.375" customWidth="1"/>
    <col min="5876" max="5876" width="3" bestFit="1" customWidth="1"/>
    <col min="5877" max="5877" width="7" bestFit="1" customWidth="1"/>
    <col min="5878" max="5878" width="12.125" customWidth="1"/>
    <col min="5879" max="5879" width="9.75" bestFit="1" customWidth="1"/>
    <col min="5880" max="5880" width="19.375" customWidth="1"/>
    <col min="5882" max="5882" width="7.75" bestFit="1" customWidth="1"/>
    <col min="5883" max="5883" width="8.125" customWidth="1"/>
    <col min="5884" max="5884" width="5.625" bestFit="1" customWidth="1"/>
    <col min="5885" max="5885" width="10.375" customWidth="1"/>
    <col min="6132" max="6132" width="3" bestFit="1" customWidth="1"/>
    <col min="6133" max="6133" width="7" bestFit="1" customWidth="1"/>
    <col min="6134" max="6134" width="12.125" customWidth="1"/>
    <col min="6135" max="6135" width="9.75" bestFit="1" customWidth="1"/>
    <col min="6136" max="6136" width="19.375" customWidth="1"/>
    <col min="6138" max="6138" width="7.75" bestFit="1" customWidth="1"/>
    <col min="6139" max="6139" width="8.125" customWidth="1"/>
    <col min="6140" max="6140" width="5.625" bestFit="1" customWidth="1"/>
    <col min="6141" max="6141" width="10.375" customWidth="1"/>
    <col min="6388" max="6388" width="3" bestFit="1" customWidth="1"/>
    <col min="6389" max="6389" width="7" bestFit="1" customWidth="1"/>
    <col min="6390" max="6390" width="12.125" customWidth="1"/>
    <col min="6391" max="6391" width="9.75" bestFit="1" customWidth="1"/>
    <col min="6392" max="6392" width="19.375" customWidth="1"/>
    <col min="6394" max="6394" width="7.75" bestFit="1" customWidth="1"/>
    <col min="6395" max="6395" width="8.125" customWidth="1"/>
    <col min="6396" max="6396" width="5.625" bestFit="1" customWidth="1"/>
    <col min="6397" max="6397" width="10.375" customWidth="1"/>
    <col min="6644" max="6644" width="3" bestFit="1" customWidth="1"/>
    <col min="6645" max="6645" width="7" bestFit="1" customWidth="1"/>
    <col min="6646" max="6646" width="12.125" customWidth="1"/>
    <col min="6647" max="6647" width="9.75" bestFit="1" customWidth="1"/>
    <col min="6648" max="6648" width="19.375" customWidth="1"/>
    <col min="6650" max="6650" width="7.75" bestFit="1" customWidth="1"/>
    <col min="6651" max="6651" width="8.125" customWidth="1"/>
    <col min="6652" max="6652" width="5.625" bestFit="1" customWidth="1"/>
    <col min="6653" max="6653" width="10.375" customWidth="1"/>
    <col min="6900" max="6900" width="3" bestFit="1" customWidth="1"/>
    <col min="6901" max="6901" width="7" bestFit="1" customWidth="1"/>
    <col min="6902" max="6902" width="12.125" customWidth="1"/>
    <col min="6903" max="6903" width="9.75" bestFit="1" customWidth="1"/>
    <col min="6904" max="6904" width="19.375" customWidth="1"/>
    <col min="6906" max="6906" width="7.75" bestFit="1" customWidth="1"/>
    <col min="6907" max="6907" width="8.125" customWidth="1"/>
    <col min="6908" max="6908" width="5.625" bestFit="1" customWidth="1"/>
    <col min="6909" max="6909" width="10.375" customWidth="1"/>
    <col min="7156" max="7156" width="3" bestFit="1" customWidth="1"/>
    <col min="7157" max="7157" width="7" bestFit="1" customWidth="1"/>
    <col min="7158" max="7158" width="12.125" customWidth="1"/>
    <col min="7159" max="7159" width="9.75" bestFit="1" customWidth="1"/>
    <col min="7160" max="7160" width="19.375" customWidth="1"/>
    <col min="7162" max="7162" width="7.75" bestFit="1" customWidth="1"/>
    <col min="7163" max="7163" width="8.125" customWidth="1"/>
    <col min="7164" max="7164" width="5.625" bestFit="1" customWidth="1"/>
    <col min="7165" max="7165" width="10.375" customWidth="1"/>
    <col min="7412" max="7412" width="3" bestFit="1" customWidth="1"/>
    <col min="7413" max="7413" width="7" bestFit="1" customWidth="1"/>
    <col min="7414" max="7414" width="12.125" customWidth="1"/>
    <col min="7415" max="7415" width="9.75" bestFit="1" customWidth="1"/>
    <col min="7416" max="7416" width="19.375" customWidth="1"/>
    <col min="7418" max="7418" width="7.75" bestFit="1" customWidth="1"/>
    <col min="7419" max="7419" width="8.125" customWidth="1"/>
    <col min="7420" max="7420" width="5.625" bestFit="1" customWidth="1"/>
    <col min="7421" max="7421" width="10.375" customWidth="1"/>
    <col min="7668" max="7668" width="3" bestFit="1" customWidth="1"/>
    <col min="7669" max="7669" width="7" bestFit="1" customWidth="1"/>
    <col min="7670" max="7670" width="12.125" customWidth="1"/>
    <col min="7671" max="7671" width="9.75" bestFit="1" customWidth="1"/>
    <col min="7672" max="7672" width="19.375" customWidth="1"/>
    <col min="7674" max="7674" width="7.75" bestFit="1" customWidth="1"/>
    <col min="7675" max="7675" width="8.125" customWidth="1"/>
    <col min="7676" max="7676" width="5.625" bestFit="1" customWidth="1"/>
    <col min="7677" max="7677" width="10.375" customWidth="1"/>
    <col min="7924" max="7924" width="3" bestFit="1" customWidth="1"/>
    <col min="7925" max="7925" width="7" bestFit="1" customWidth="1"/>
    <col min="7926" max="7926" width="12.125" customWidth="1"/>
    <col min="7927" max="7927" width="9.75" bestFit="1" customWidth="1"/>
    <col min="7928" max="7928" width="19.375" customWidth="1"/>
    <col min="7930" max="7930" width="7.75" bestFit="1" customWidth="1"/>
    <col min="7931" max="7931" width="8.125" customWidth="1"/>
    <col min="7932" max="7932" width="5.625" bestFit="1" customWidth="1"/>
    <col min="7933" max="7933" width="10.375" customWidth="1"/>
    <col min="8180" max="8180" width="3" bestFit="1" customWidth="1"/>
    <col min="8181" max="8181" width="7" bestFit="1" customWidth="1"/>
    <col min="8182" max="8182" width="12.125" customWidth="1"/>
    <col min="8183" max="8183" width="9.75" bestFit="1" customWidth="1"/>
    <col min="8184" max="8184" width="19.375" customWidth="1"/>
    <col min="8186" max="8186" width="7.75" bestFit="1" customWidth="1"/>
    <col min="8187" max="8187" width="8.125" customWidth="1"/>
    <col min="8188" max="8188" width="5.625" bestFit="1" customWidth="1"/>
    <col min="8189" max="8189" width="10.375" customWidth="1"/>
    <col min="8436" max="8436" width="3" bestFit="1" customWidth="1"/>
    <col min="8437" max="8437" width="7" bestFit="1" customWidth="1"/>
    <col min="8438" max="8438" width="12.125" customWidth="1"/>
    <col min="8439" max="8439" width="9.75" bestFit="1" customWidth="1"/>
    <col min="8440" max="8440" width="19.375" customWidth="1"/>
    <col min="8442" max="8442" width="7.75" bestFit="1" customWidth="1"/>
    <col min="8443" max="8443" width="8.125" customWidth="1"/>
    <col min="8444" max="8444" width="5.625" bestFit="1" customWidth="1"/>
    <col min="8445" max="8445" width="10.375" customWidth="1"/>
    <col min="8692" max="8692" width="3" bestFit="1" customWidth="1"/>
    <col min="8693" max="8693" width="7" bestFit="1" customWidth="1"/>
    <col min="8694" max="8694" width="12.125" customWidth="1"/>
    <col min="8695" max="8695" width="9.75" bestFit="1" customWidth="1"/>
    <col min="8696" max="8696" width="19.375" customWidth="1"/>
    <col min="8698" max="8698" width="7.75" bestFit="1" customWidth="1"/>
    <col min="8699" max="8699" width="8.125" customWidth="1"/>
    <col min="8700" max="8700" width="5.625" bestFit="1" customWidth="1"/>
    <col min="8701" max="8701" width="10.375" customWidth="1"/>
    <col min="8948" max="8948" width="3" bestFit="1" customWidth="1"/>
    <col min="8949" max="8949" width="7" bestFit="1" customWidth="1"/>
    <col min="8950" max="8950" width="12.125" customWidth="1"/>
    <col min="8951" max="8951" width="9.75" bestFit="1" customWidth="1"/>
    <col min="8952" max="8952" width="19.375" customWidth="1"/>
    <col min="8954" max="8954" width="7.75" bestFit="1" customWidth="1"/>
    <col min="8955" max="8955" width="8.125" customWidth="1"/>
    <col min="8956" max="8956" width="5.625" bestFit="1" customWidth="1"/>
    <col min="8957" max="8957" width="10.375" customWidth="1"/>
    <col min="9204" max="9204" width="3" bestFit="1" customWidth="1"/>
    <col min="9205" max="9205" width="7" bestFit="1" customWidth="1"/>
    <col min="9206" max="9206" width="12.125" customWidth="1"/>
    <col min="9207" max="9207" width="9.75" bestFit="1" customWidth="1"/>
    <col min="9208" max="9208" width="19.375" customWidth="1"/>
    <col min="9210" max="9210" width="7.75" bestFit="1" customWidth="1"/>
    <col min="9211" max="9211" width="8.125" customWidth="1"/>
    <col min="9212" max="9212" width="5.625" bestFit="1" customWidth="1"/>
    <col min="9213" max="9213" width="10.375" customWidth="1"/>
    <col min="9460" max="9460" width="3" bestFit="1" customWidth="1"/>
    <col min="9461" max="9461" width="7" bestFit="1" customWidth="1"/>
    <col min="9462" max="9462" width="12.125" customWidth="1"/>
    <col min="9463" max="9463" width="9.75" bestFit="1" customWidth="1"/>
    <col min="9464" max="9464" width="19.375" customWidth="1"/>
    <col min="9466" max="9466" width="7.75" bestFit="1" customWidth="1"/>
    <col min="9467" max="9467" width="8.125" customWidth="1"/>
    <col min="9468" max="9468" width="5.625" bestFit="1" customWidth="1"/>
    <col min="9469" max="9469" width="10.375" customWidth="1"/>
    <col min="9716" max="9716" width="3" bestFit="1" customWidth="1"/>
    <col min="9717" max="9717" width="7" bestFit="1" customWidth="1"/>
    <col min="9718" max="9718" width="12.125" customWidth="1"/>
    <col min="9719" max="9719" width="9.75" bestFit="1" customWidth="1"/>
    <col min="9720" max="9720" width="19.375" customWidth="1"/>
    <col min="9722" max="9722" width="7.75" bestFit="1" customWidth="1"/>
    <col min="9723" max="9723" width="8.125" customWidth="1"/>
    <col min="9724" max="9724" width="5.625" bestFit="1" customWidth="1"/>
    <col min="9725" max="9725" width="10.375" customWidth="1"/>
    <col min="9972" max="9972" width="3" bestFit="1" customWidth="1"/>
    <col min="9973" max="9973" width="7" bestFit="1" customWidth="1"/>
    <col min="9974" max="9974" width="12.125" customWidth="1"/>
    <col min="9975" max="9975" width="9.75" bestFit="1" customWidth="1"/>
    <col min="9976" max="9976" width="19.375" customWidth="1"/>
    <col min="9978" max="9978" width="7.75" bestFit="1" customWidth="1"/>
    <col min="9979" max="9979" width="8.125" customWidth="1"/>
    <col min="9980" max="9980" width="5.625" bestFit="1" customWidth="1"/>
    <col min="9981" max="9981" width="10.375" customWidth="1"/>
    <col min="10228" max="10228" width="3" bestFit="1" customWidth="1"/>
    <col min="10229" max="10229" width="7" bestFit="1" customWidth="1"/>
    <col min="10230" max="10230" width="12.125" customWidth="1"/>
    <col min="10231" max="10231" width="9.75" bestFit="1" customWidth="1"/>
    <col min="10232" max="10232" width="19.375" customWidth="1"/>
    <col min="10234" max="10234" width="7.75" bestFit="1" customWidth="1"/>
    <col min="10235" max="10235" width="8.125" customWidth="1"/>
    <col min="10236" max="10236" width="5.625" bestFit="1" customWidth="1"/>
    <col min="10237" max="10237" width="10.375" customWidth="1"/>
    <col min="10484" max="10484" width="3" bestFit="1" customWidth="1"/>
    <col min="10485" max="10485" width="7" bestFit="1" customWidth="1"/>
    <col min="10486" max="10486" width="12.125" customWidth="1"/>
    <col min="10487" max="10487" width="9.75" bestFit="1" customWidth="1"/>
    <col min="10488" max="10488" width="19.375" customWidth="1"/>
    <col min="10490" max="10490" width="7.75" bestFit="1" customWidth="1"/>
    <col min="10491" max="10491" width="8.125" customWidth="1"/>
    <col min="10492" max="10492" width="5.625" bestFit="1" customWidth="1"/>
    <col min="10493" max="10493" width="10.375" customWidth="1"/>
    <col min="10740" max="10740" width="3" bestFit="1" customWidth="1"/>
    <col min="10741" max="10741" width="7" bestFit="1" customWidth="1"/>
    <col min="10742" max="10742" width="12.125" customWidth="1"/>
    <col min="10743" max="10743" width="9.75" bestFit="1" customWidth="1"/>
    <col min="10744" max="10744" width="19.375" customWidth="1"/>
    <col min="10746" max="10746" width="7.75" bestFit="1" customWidth="1"/>
    <col min="10747" max="10747" width="8.125" customWidth="1"/>
    <col min="10748" max="10748" width="5.625" bestFit="1" customWidth="1"/>
    <col min="10749" max="10749" width="10.375" customWidth="1"/>
    <col min="10996" max="10996" width="3" bestFit="1" customWidth="1"/>
    <col min="10997" max="10997" width="7" bestFit="1" customWidth="1"/>
    <col min="10998" max="10998" width="12.125" customWidth="1"/>
    <col min="10999" max="10999" width="9.75" bestFit="1" customWidth="1"/>
    <col min="11000" max="11000" width="19.375" customWidth="1"/>
    <col min="11002" max="11002" width="7.75" bestFit="1" customWidth="1"/>
    <col min="11003" max="11003" width="8.125" customWidth="1"/>
    <col min="11004" max="11004" width="5.625" bestFit="1" customWidth="1"/>
    <col min="11005" max="11005" width="10.375" customWidth="1"/>
    <col min="11252" max="11252" width="3" bestFit="1" customWidth="1"/>
    <col min="11253" max="11253" width="7" bestFit="1" customWidth="1"/>
    <col min="11254" max="11254" width="12.125" customWidth="1"/>
    <col min="11255" max="11255" width="9.75" bestFit="1" customWidth="1"/>
    <col min="11256" max="11256" width="19.375" customWidth="1"/>
    <col min="11258" max="11258" width="7.75" bestFit="1" customWidth="1"/>
    <col min="11259" max="11259" width="8.125" customWidth="1"/>
    <col min="11260" max="11260" width="5.625" bestFit="1" customWidth="1"/>
    <col min="11261" max="11261" width="10.375" customWidth="1"/>
    <col min="11508" max="11508" width="3" bestFit="1" customWidth="1"/>
    <col min="11509" max="11509" width="7" bestFit="1" customWidth="1"/>
    <col min="11510" max="11510" width="12.125" customWidth="1"/>
    <col min="11511" max="11511" width="9.75" bestFit="1" customWidth="1"/>
    <col min="11512" max="11512" width="19.375" customWidth="1"/>
    <col min="11514" max="11514" width="7.75" bestFit="1" customWidth="1"/>
    <col min="11515" max="11515" width="8.125" customWidth="1"/>
    <col min="11516" max="11516" width="5.625" bestFit="1" customWidth="1"/>
    <col min="11517" max="11517" width="10.375" customWidth="1"/>
    <col min="11764" max="11764" width="3" bestFit="1" customWidth="1"/>
    <col min="11765" max="11765" width="7" bestFit="1" customWidth="1"/>
    <col min="11766" max="11766" width="12.125" customWidth="1"/>
    <col min="11767" max="11767" width="9.75" bestFit="1" customWidth="1"/>
    <col min="11768" max="11768" width="19.375" customWidth="1"/>
    <col min="11770" max="11770" width="7.75" bestFit="1" customWidth="1"/>
    <col min="11771" max="11771" width="8.125" customWidth="1"/>
    <col min="11772" max="11772" width="5.625" bestFit="1" customWidth="1"/>
    <col min="11773" max="11773" width="10.375" customWidth="1"/>
    <col min="12020" max="12020" width="3" bestFit="1" customWidth="1"/>
    <col min="12021" max="12021" width="7" bestFit="1" customWidth="1"/>
    <col min="12022" max="12022" width="12.125" customWidth="1"/>
    <col min="12023" max="12023" width="9.75" bestFit="1" customWidth="1"/>
    <col min="12024" max="12024" width="19.375" customWidth="1"/>
    <col min="12026" max="12026" width="7.75" bestFit="1" customWidth="1"/>
    <col min="12027" max="12027" width="8.125" customWidth="1"/>
    <col min="12028" max="12028" width="5.625" bestFit="1" customWidth="1"/>
    <col min="12029" max="12029" width="10.375" customWidth="1"/>
    <col min="12276" max="12276" width="3" bestFit="1" customWidth="1"/>
    <col min="12277" max="12277" width="7" bestFit="1" customWidth="1"/>
    <col min="12278" max="12278" width="12.125" customWidth="1"/>
    <col min="12279" max="12279" width="9.75" bestFit="1" customWidth="1"/>
    <col min="12280" max="12280" width="19.375" customWidth="1"/>
    <col min="12282" max="12282" width="7.75" bestFit="1" customWidth="1"/>
    <col min="12283" max="12283" width="8.125" customWidth="1"/>
    <col min="12284" max="12284" width="5.625" bestFit="1" customWidth="1"/>
    <col min="12285" max="12285" width="10.375" customWidth="1"/>
    <col min="12532" max="12532" width="3" bestFit="1" customWidth="1"/>
    <col min="12533" max="12533" width="7" bestFit="1" customWidth="1"/>
    <col min="12534" max="12534" width="12.125" customWidth="1"/>
    <col min="12535" max="12535" width="9.75" bestFit="1" customWidth="1"/>
    <col min="12536" max="12536" width="19.375" customWidth="1"/>
    <col min="12538" max="12538" width="7.75" bestFit="1" customWidth="1"/>
    <col min="12539" max="12539" width="8.125" customWidth="1"/>
    <col min="12540" max="12540" width="5.625" bestFit="1" customWidth="1"/>
    <col min="12541" max="12541" width="10.375" customWidth="1"/>
    <col min="12788" max="12788" width="3" bestFit="1" customWidth="1"/>
    <col min="12789" max="12789" width="7" bestFit="1" customWidth="1"/>
    <col min="12790" max="12790" width="12.125" customWidth="1"/>
    <col min="12791" max="12791" width="9.75" bestFit="1" customWidth="1"/>
    <col min="12792" max="12792" width="19.375" customWidth="1"/>
    <col min="12794" max="12794" width="7.75" bestFit="1" customWidth="1"/>
    <col min="12795" max="12795" width="8.125" customWidth="1"/>
    <col min="12796" max="12796" width="5.625" bestFit="1" customWidth="1"/>
    <col min="12797" max="12797" width="10.375" customWidth="1"/>
    <col min="13044" max="13044" width="3" bestFit="1" customWidth="1"/>
    <col min="13045" max="13045" width="7" bestFit="1" customWidth="1"/>
    <col min="13046" max="13046" width="12.125" customWidth="1"/>
    <col min="13047" max="13047" width="9.75" bestFit="1" customWidth="1"/>
    <col min="13048" max="13048" width="19.375" customWidth="1"/>
    <col min="13050" max="13050" width="7.75" bestFit="1" customWidth="1"/>
    <col min="13051" max="13051" width="8.125" customWidth="1"/>
    <col min="13052" max="13052" width="5.625" bestFit="1" customWidth="1"/>
    <col min="13053" max="13053" width="10.375" customWidth="1"/>
    <col min="13300" max="13300" width="3" bestFit="1" customWidth="1"/>
    <col min="13301" max="13301" width="7" bestFit="1" customWidth="1"/>
    <col min="13302" max="13302" width="12.125" customWidth="1"/>
    <col min="13303" max="13303" width="9.75" bestFit="1" customWidth="1"/>
    <col min="13304" max="13304" width="19.375" customWidth="1"/>
    <col min="13306" max="13306" width="7.75" bestFit="1" customWidth="1"/>
    <col min="13307" max="13307" width="8.125" customWidth="1"/>
    <col min="13308" max="13308" width="5.625" bestFit="1" customWidth="1"/>
    <col min="13309" max="13309" width="10.375" customWidth="1"/>
    <col min="13556" max="13556" width="3" bestFit="1" customWidth="1"/>
    <col min="13557" max="13557" width="7" bestFit="1" customWidth="1"/>
    <col min="13558" max="13558" width="12.125" customWidth="1"/>
    <col min="13559" max="13559" width="9.75" bestFit="1" customWidth="1"/>
    <col min="13560" max="13560" width="19.375" customWidth="1"/>
    <col min="13562" max="13562" width="7.75" bestFit="1" customWidth="1"/>
    <col min="13563" max="13563" width="8.125" customWidth="1"/>
    <col min="13564" max="13564" width="5.625" bestFit="1" customWidth="1"/>
    <col min="13565" max="13565" width="10.375" customWidth="1"/>
    <col min="13812" max="13812" width="3" bestFit="1" customWidth="1"/>
    <col min="13813" max="13813" width="7" bestFit="1" customWidth="1"/>
    <col min="13814" max="13814" width="12.125" customWidth="1"/>
    <col min="13815" max="13815" width="9.75" bestFit="1" customWidth="1"/>
    <col min="13816" max="13816" width="19.375" customWidth="1"/>
    <col min="13818" max="13818" width="7.75" bestFit="1" customWidth="1"/>
    <col min="13819" max="13819" width="8.125" customWidth="1"/>
    <col min="13820" max="13820" width="5.625" bestFit="1" customWidth="1"/>
    <col min="13821" max="13821" width="10.375" customWidth="1"/>
    <col min="14068" max="14068" width="3" bestFit="1" customWidth="1"/>
    <col min="14069" max="14069" width="7" bestFit="1" customWidth="1"/>
    <col min="14070" max="14070" width="12.125" customWidth="1"/>
    <col min="14071" max="14071" width="9.75" bestFit="1" customWidth="1"/>
    <col min="14072" max="14072" width="19.375" customWidth="1"/>
    <col min="14074" max="14074" width="7.75" bestFit="1" customWidth="1"/>
    <col min="14075" max="14075" width="8.125" customWidth="1"/>
    <col min="14076" max="14076" width="5.625" bestFit="1" customWidth="1"/>
    <col min="14077" max="14077" width="10.375" customWidth="1"/>
    <col min="14324" max="14324" width="3" bestFit="1" customWidth="1"/>
    <col min="14325" max="14325" width="7" bestFit="1" customWidth="1"/>
    <col min="14326" max="14326" width="12.125" customWidth="1"/>
    <col min="14327" max="14327" width="9.75" bestFit="1" customWidth="1"/>
    <col min="14328" max="14328" width="19.375" customWidth="1"/>
    <col min="14330" max="14330" width="7.75" bestFit="1" customWidth="1"/>
    <col min="14331" max="14331" width="8.125" customWidth="1"/>
    <col min="14332" max="14332" width="5.625" bestFit="1" customWidth="1"/>
    <col min="14333" max="14333" width="10.375" customWidth="1"/>
    <col min="14580" max="14580" width="3" bestFit="1" customWidth="1"/>
    <col min="14581" max="14581" width="7" bestFit="1" customWidth="1"/>
    <col min="14582" max="14582" width="12.125" customWidth="1"/>
    <col min="14583" max="14583" width="9.75" bestFit="1" customWidth="1"/>
    <col min="14584" max="14584" width="19.375" customWidth="1"/>
    <col min="14586" max="14586" width="7.75" bestFit="1" customWidth="1"/>
    <col min="14587" max="14587" width="8.125" customWidth="1"/>
    <col min="14588" max="14588" width="5.625" bestFit="1" customWidth="1"/>
    <col min="14589" max="14589" width="10.375" customWidth="1"/>
    <col min="14836" max="14836" width="3" bestFit="1" customWidth="1"/>
    <col min="14837" max="14837" width="7" bestFit="1" customWidth="1"/>
    <col min="14838" max="14838" width="12.125" customWidth="1"/>
    <col min="14839" max="14839" width="9.75" bestFit="1" customWidth="1"/>
    <col min="14840" max="14840" width="19.375" customWidth="1"/>
    <col min="14842" max="14842" width="7.75" bestFit="1" customWidth="1"/>
    <col min="14843" max="14843" width="8.125" customWidth="1"/>
    <col min="14844" max="14844" width="5.625" bestFit="1" customWidth="1"/>
    <col min="14845" max="14845" width="10.375" customWidth="1"/>
    <col min="15092" max="15092" width="3" bestFit="1" customWidth="1"/>
    <col min="15093" max="15093" width="7" bestFit="1" customWidth="1"/>
    <col min="15094" max="15094" width="12.125" customWidth="1"/>
    <col min="15095" max="15095" width="9.75" bestFit="1" customWidth="1"/>
    <col min="15096" max="15096" width="19.375" customWidth="1"/>
    <col min="15098" max="15098" width="7.75" bestFit="1" customWidth="1"/>
    <col min="15099" max="15099" width="8.125" customWidth="1"/>
    <col min="15100" max="15100" width="5.625" bestFit="1" customWidth="1"/>
    <col min="15101" max="15101" width="10.375" customWidth="1"/>
    <col min="15348" max="15348" width="3" bestFit="1" customWidth="1"/>
    <col min="15349" max="15349" width="7" bestFit="1" customWidth="1"/>
    <col min="15350" max="15350" width="12.125" customWidth="1"/>
    <col min="15351" max="15351" width="9.75" bestFit="1" customWidth="1"/>
    <col min="15352" max="15352" width="19.375" customWidth="1"/>
    <col min="15354" max="15354" width="7.75" bestFit="1" customWidth="1"/>
    <col min="15355" max="15355" width="8.125" customWidth="1"/>
    <col min="15356" max="15356" width="5.625" bestFit="1" customWidth="1"/>
    <col min="15357" max="15357" width="10.375" customWidth="1"/>
    <col min="15604" max="15604" width="3" bestFit="1" customWidth="1"/>
    <col min="15605" max="15605" width="7" bestFit="1" customWidth="1"/>
    <col min="15606" max="15606" width="12.125" customWidth="1"/>
    <col min="15607" max="15607" width="9.75" bestFit="1" customWidth="1"/>
    <col min="15608" max="15608" width="19.375" customWidth="1"/>
    <col min="15610" max="15610" width="7.75" bestFit="1" customWidth="1"/>
    <col min="15611" max="15611" width="8.125" customWidth="1"/>
    <col min="15612" max="15612" width="5.625" bestFit="1" customWidth="1"/>
    <col min="15613" max="15613" width="10.375" customWidth="1"/>
    <col min="15860" max="15860" width="3" bestFit="1" customWidth="1"/>
    <col min="15861" max="15861" width="7" bestFit="1" customWidth="1"/>
    <col min="15862" max="15862" width="12.125" customWidth="1"/>
    <col min="15863" max="15863" width="9.75" bestFit="1" customWidth="1"/>
    <col min="15864" max="15864" width="19.375" customWidth="1"/>
    <col min="15866" max="15866" width="7.75" bestFit="1" customWidth="1"/>
    <col min="15867" max="15867" width="8.125" customWidth="1"/>
    <col min="15868" max="15868" width="5.625" bestFit="1" customWidth="1"/>
    <col min="15869" max="15869" width="10.375" customWidth="1"/>
    <col min="16116" max="16116" width="3" bestFit="1" customWidth="1"/>
    <col min="16117" max="16117" width="7" bestFit="1" customWidth="1"/>
    <col min="16118" max="16118" width="12.125" customWidth="1"/>
    <col min="16119" max="16119" width="9.75" bestFit="1" customWidth="1"/>
    <col min="16120" max="16120" width="19.375" customWidth="1"/>
    <col min="16122" max="16122" width="7.75" bestFit="1" customWidth="1"/>
    <col min="16123" max="16123" width="8.125" customWidth="1"/>
    <col min="16124" max="16124" width="5.625" bestFit="1" customWidth="1"/>
    <col min="16125" max="16125" width="10.375" customWidth="1"/>
  </cols>
  <sheetData>
    <row r="1" spans="1:8" ht="39.75" customHeight="1" x14ac:dyDescent="0.3">
      <c r="A1" s="140" t="s">
        <v>64</v>
      </c>
      <c r="B1" s="140"/>
      <c r="C1" s="140"/>
      <c r="D1" s="140"/>
      <c r="E1" s="140"/>
      <c r="F1" s="140"/>
      <c r="G1" s="140"/>
      <c r="H1" s="140"/>
    </row>
    <row r="2" spans="1:8" ht="30" customHeight="1" thickBot="1" x14ac:dyDescent="0.35">
      <c r="H2" s="40" t="s">
        <v>18</v>
      </c>
    </row>
    <row r="3" spans="1:8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8" s="44" customFormat="1" ht="21.75" customHeight="1" x14ac:dyDescent="0.3">
      <c r="A4" s="63" t="s">
        <v>23</v>
      </c>
      <c r="B4" s="114">
        <v>46125</v>
      </c>
      <c r="C4" s="45" t="s">
        <v>53</v>
      </c>
      <c r="D4" s="103" t="s">
        <v>61</v>
      </c>
      <c r="E4" s="45">
        <v>8</v>
      </c>
      <c r="F4" s="119">
        <v>71600</v>
      </c>
      <c r="G4" s="110" t="s">
        <v>24</v>
      </c>
      <c r="H4" s="111" t="s">
        <v>25</v>
      </c>
    </row>
    <row r="5" spans="1:8" s="44" customFormat="1" ht="21.75" customHeight="1" x14ac:dyDescent="0.3">
      <c r="A5" s="63" t="s">
        <v>23</v>
      </c>
      <c r="B5" s="114">
        <v>46128</v>
      </c>
      <c r="C5" s="45" t="s">
        <v>65</v>
      </c>
      <c r="D5" s="103" t="s">
        <v>59</v>
      </c>
      <c r="E5" s="45">
        <v>3</v>
      </c>
      <c r="F5" s="119">
        <v>65700</v>
      </c>
      <c r="G5" s="110" t="s">
        <v>24</v>
      </c>
      <c r="H5" s="111" t="s">
        <v>25</v>
      </c>
    </row>
    <row r="6" spans="1:8" s="44" customFormat="1" ht="21.75" customHeight="1" x14ac:dyDescent="0.3">
      <c r="A6" s="63" t="s">
        <v>23</v>
      </c>
      <c r="B6" s="114">
        <v>46133</v>
      </c>
      <c r="C6" s="45" t="s">
        <v>66</v>
      </c>
      <c r="D6" s="103" t="s">
        <v>60</v>
      </c>
      <c r="E6" s="45">
        <v>2</v>
      </c>
      <c r="F6" s="119">
        <v>22000</v>
      </c>
      <c r="G6" s="110" t="s">
        <v>24</v>
      </c>
      <c r="H6" s="111" t="s">
        <v>25</v>
      </c>
    </row>
    <row r="7" spans="1:8" s="44" customFormat="1" ht="21.75" customHeight="1" x14ac:dyDescent="0.3">
      <c r="A7" s="63" t="s">
        <v>23</v>
      </c>
      <c r="B7" s="114">
        <v>46139</v>
      </c>
      <c r="C7" s="45" t="s">
        <v>56</v>
      </c>
      <c r="D7" s="103" t="s">
        <v>61</v>
      </c>
      <c r="E7" s="45">
        <v>8</v>
      </c>
      <c r="F7" s="119">
        <v>92000</v>
      </c>
      <c r="G7" s="110" t="s">
        <v>24</v>
      </c>
      <c r="H7" s="111" t="s">
        <v>25</v>
      </c>
    </row>
    <row r="8" spans="1:8" s="44" customFormat="1" ht="21.75" customHeight="1" x14ac:dyDescent="0.3">
      <c r="A8" s="63" t="s">
        <v>23</v>
      </c>
      <c r="B8" s="114">
        <v>46142</v>
      </c>
      <c r="C8" s="45" t="s">
        <v>38</v>
      </c>
      <c r="D8" s="103" t="s">
        <v>62</v>
      </c>
      <c r="E8" s="45">
        <v>4</v>
      </c>
      <c r="F8" s="119">
        <v>20000</v>
      </c>
      <c r="G8" s="110" t="s">
        <v>24</v>
      </c>
      <c r="H8" s="111" t="s">
        <v>25</v>
      </c>
    </row>
    <row r="9" spans="1:8" s="44" customFormat="1" ht="21.75" customHeight="1" x14ac:dyDescent="0.3">
      <c r="A9" s="63" t="s">
        <v>23</v>
      </c>
      <c r="B9" s="114">
        <v>46142</v>
      </c>
      <c r="C9" s="45" t="s">
        <v>67</v>
      </c>
      <c r="D9" s="103" t="s">
        <v>59</v>
      </c>
      <c r="E9" s="45">
        <v>8</v>
      </c>
      <c r="F9" s="119">
        <v>70000</v>
      </c>
      <c r="G9" s="110" t="s">
        <v>24</v>
      </c>
      <c r="H9" s="111" t="s">
        <v>25</v>
      </c>
    </row>
    <row r="10" spans="1:8" s="44" customFormat="1" ht="21.75" customHeight="1" x14ac:dyDescent="0.3">
      <c r="A10" s="63" t="s">
        <v>23</v>
      </c>
      <c r="B10" s="114">
        <v>46148</v>
      </c>
      <c r="C10" s="45" t="s">
        <v>68</v>
      </c>
      <c r="D10" s="103" t="s">
        <v>60</v>
      </c>
      <c r="E10" s="45">
        <v>3</v>
      </c>
      <c r="F10" s="119">
        <v>40000</v>
      </c>
      <c r="G10" s="110" t="s">
        <v>24</v>
      </c>
      <c r="H10" s="111" t="s">
        <v>25</v>
      </c>
    </row>
    <row r="11" spans="1:8" s="44" customFormat="1" ht="21.75" customHeight="1" x14ac:dyDescent="0.3">
      <c r="A11" s="63" t="s">
        <v>23</v>
      </c>
      <c r="B11" s="115">
        <v>46154</v>
      </c>
      <c r="C11" s="116" t="s">
        <v>40</v>
      </c>
      <c r="D11" s="103" t="s">
        <v>61</v>
      </c>
      <c r="E11" s="90">
        <v>2</v>
      </c>
      <c r="F11" s="57">
        <v>39000</v>
      </c>
      <c r="G11" s="110" t="s">
        <v>24</v>
      </c>
      <c r="H11" s="111" t="s">
        <v>25</v>
      </c>
    </row>
    <row r="12" spans="1:8" s="44" customFormat="1" ht="21.75" customHeight="1" x14ac:dyDescent="0.3">
      <c r="A12" s="63" t="s">
        <v>23</v>
      </c>
      <c r="B12" s="114">
        <v>46154</v>
      </c>
      <c r="C12" s="45" t="s">
        <v>52</v>
      </c>
      <c r="D12" s="103" t="s">
        <v>61</v>
      </c>
      <c r="E12" s="45">
        <v>2</v>
      </c>
      <c r="F12" s="119">
        <v>8800</v>
      </c>
      <c r="G12" s="110" t="s">
        <v>24</v>
      </c>
      <c r="H12" s="111" t="s">
        <v>25</v>
      </c>
    </row>
    <row r="13" spans="1:8" s="44" customFormat="1" ht="21.75" customHeight="1" x14ac:dyDescent="0.3">
      <c r="A13" s="63" t="s">
        <v>23</v>
      </c>
      <c r="B13" s="114">
        <v>46161</v>
      </c>
      <c r="C13" s="45" t="s">
        <v>69</v>
      </c>
      <c r="D13" s="103" t="s">
        <v>63</v>
      </c>
      <c r="E13" s="45">
        <v>15</v>
      </c>
      <c r="F13" s="119">
        <v>104000</v>
      </c>
      <c r="G13" s="110" t="s">
        <v>24</v>
      </c>
      <c r="H13" s="111" t="s">
        <v>25</v>
      </c>
    </row>
    <row r="14" spans="1:8" s="44" customFormat="1" ht="21.75" customHeight="1" x14ac:dyDescent="0.3">
      <c r="A14" s="63" t="s">
        <v>23</v>
      </c>
      <c r="B14" s="114">
        <v>46174</v>
      </c>
      <c r="C14" s="45" t="s">
        <v>70</v>
      </c>
      <c r="D14" s="103" t="s">
        <v>59</v>
      </c>
      <c r="E14" s="45">
        <v>3</v>
      </c>
      <c r="F14" s="119">
        <v>36000</v>
      </c>
      <c r="G14" s="110" t="s">
        <v>24</v>
      </c>
      <c r="H14" s="111" t="s">
        <v>25</v>
      </c>
    </row>
    <row r="15" spans="1:8" s="44" customFormat="1" ht="21.75" customHeight="1" x14ac:dyDescent="0.3">
      <c r="A15" s="63" t="s">
        <v>23</v>
      </c>
      <c r="B15" s="114">
        <v>46183</v>
      </c>
      <c r="C15" s="45" t="s">
        <v>38</v>
      </c>
      <c r="D15" s="103" t="s">
        <v>62</v>
      </c>
      <c r="E15" s="45">
        <v>5</v>
      </c>
      <c r="F15" s="119">
        <v>23500</v>
      </c>
      <c r="G15" s="110" t="s">
        <v>24</v>
      </c>
      <c r="H15" s="111" t="s">
        <v>25</v>
      </c>
    </row>
    <row r="16" spans="1:8" s="44" customFormat="1" ht="21.75" customHeight="1" x14ac:dyDescent="0.3">
      <c r="A16" s="63" t="s">
        <v>23</v>
      </c>
      <c r="B16" s="114">
        <v>46189</v>
      </c>
      <c r="C16" s="45" t="s">
        <v>71</v>
      </c>
      <c r="D16" s="103" t="s">
        <v>60</v>
      </c>
      <c r="E16" s="45">
        <v>3</v>
      </c>
      <c r="F16" s="119">
        <v>48000</v>
      </c>
      <c r="G16" s="110" t="s">
        <v>24</v>
      </c>
      <c r="H16" s="111" t="s">
        <v>25</v>
      </c>
    </row>
    <row r="17" spans="1:8" s="44" customFormat="1" ht="21.75" customHeight="1" x14ac:dyDescent="0.3">
      <c r="A17" s="63" t="s">
        <v>23</v>
      </c>
      <c r="B17" s="114">
        <v>46189</v>
      </c>
      <c r="C17" s="45" t="s">
        <v>72</v>
      </c>
      <c r="D17" s="103" t="s">
        <v>60</v>
      </c>
      <c r="E17" s="45">
        <v>3</v>
      </c>
      <c r="F17" s="119">
        <v>22800</v>
      </c>
      <c r="G17" s="110" t="s">
        <v>24</v>
      </c>
      <c r="H17" s="111" t="s">
        <v>25</v>
      </c>
    </row>
    <row r="18" spans="1:8" s="44" customFormat="1" ht="21.75" customHeight="1" x14ac:dyDescent="0.3">
      <c r="A18" s="63" t="s">
        <v>23</v>
      </c>
      <c r="B18" s="114">
        <v>46191</v>
      </c>
      <c r="C18" s="45" t="s">
        <v>73</v>
      </c>
      <c r="D18" s="103" t="s">
        <v>61</v>
      </c>
      <c r="E18" s="45">
        <v>6</v>
      </c>
      <c r="F18" s="119">
        <v>34500</v>
      </c>
      <c r="G18" s="110" t="s">
        <v>24</v>
      </c>
      <c r="H18" s="111" t="s">
        <v>25</v>
      </c>
    </row>
    <row r="19" spans="1:8" s="44" customFormat="1" ht="21.75" customHeight="1" x14ac:dyDescent="0.3">
      <c r="A19" s="63" t="s">
        <v>23</v>
      </c>
      <c r="B19" s="114">
        <v>46192</v>
      </c>
      <c r="C19" s="45" t="s">
        <v>53</v>
      </c>
      <c r="D19" s="103" t="s">
        <v>59</v>
      </c>
      <c r="E19" s="45">
        <v>10</v>
      </c>
      <c r="F19" s="119">
        <v>95400</v>
      </c>
      <c r="G19" s="110" t="s">
        <v>24</v>
      </c>
      <c r="H19" s="111" t="s">
        <v>25</v>
      </c>
    </row>
    <row r="20" spans="1:8" s="44" customFormat="1" ht="21.75" customHeight="1" thickBot="1" x14ac:dyDescent="0.35">
      <c r="A20" s="64" t="s">
        <v>23</v>
      </c>
      <c r="B20" s="117">
        <v>46196</v>
      </c>
      <c r="C20" s="118" t="s">
        <v>57</v>
      </c>
      <c r="D20" s="107" t="s">
        <v>62</v>
      </c>
      <c r="E20" s="118">
        <v>4</v>
      </c>
      <c r="F20" s="120">
        <v>100000</v>
      </c>
      <c r="G20" s="112" t="s">
        <v>24</v>
      </c>
      <c r="H20" s="113" t="s">
        <v>25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B9667-50EE-4CD4-A175-ED48DC6D6279}">
  <sheetPr>
    <tabColor rgb="FFFFFF00"/>
    <pageSetUpPr fitToPage="1"/>
  </sheetPr>
  <dimension ref="A1:I35"/>
  <sheetViews>
    <sheetView zoomScale="115" zoomScaleNormal="115" workbookViewId="0">
      <selection activeCell="A2" sqref="A2"/>
    </sheetView>
  </sheetViews>
  <sheetFormatPr defaultRowHeight="16.5" x14ac:dyDescent="0.3"/>
  <cols>
    <col min="1" max="1" width="15" style="4" bestFit="1" customWidth="1"/>
    <col min="2" max="2" width="17.125" style="4" bestFit="1" customWidth="1"/>
    <col min="3" max="3" width="28.375" style="4" customWidth="1"/>
    <col min="4" max="4" width="38.375" style="40" customWidth="1"/>
    <col min="5" max="5" width="6.625" style="61" customWidth="1"/>
    <col min="6" max="6" width="9.375" style="61" bestFit="1" customWidth="1"/>
    <col min="7" max="7" width="9" style="62" bestFit="1" customWidth="1"/>
    <col min="8" max="8" width="10" style="4" bestFit="1" customWidth="1"/>
    <col min="9" max="9" width="10.5" style="28" bestFit="1" customWidth="1"/>
    <col min="245" max="245" width="3" bestFit="1" customWidth="1"/>
    <col min="246" max="246" width="7" bestFit="1" customWidth="1"/>
    <col min="247" max="247" width="12.125" customWidth="1"/>
    <col min="248" max="248" width="9.75" bestFit="1" customWidth="1"/>
    <col min="249" max="249" width="19.375" customWidth="1"/>
    <col min="251" max="251" width="7.75" bestFit="1" customWidth="1"/>
    <col min="252" max="252" width="8.125" customWidth="1"/>
    <col min="253" max="253" width="5.625" bestFit="1" customWidth="1"/>
    <col min="254" max="254" width="10.375" customWidth="1"/>
    <col min="501" max="501" width="3" bestFit="1" customWidth="1"/>
    <col min="502" max="502" width="7" bestFit="1" customWidth="1"/>
    <col min="503" max="503" width="12.125" customWidth="1"/>
    <col min="504" max="504" width="9.75" bestFit="1" customWidth="1"/>
    <col min="505" max="505" width="19.375" customWidth="1"/>
    <col min="507" max="507" width="7.75" bestFit="1" customWidth="1"/>
    <col min="508" max="508" width="8.125" customWidth="1"/>
    <col min="509" max="509" width="5.625" bestFit="1" customWidth="1"/>
    <col min="510" max="510" width="10.375" customWidth="1"/>
    <col min="757" max="757" width="3" bestFit="1" customWidth="1"/>
    <col min="758" max="758" width="7" bestFit="1" customWidth="1"/>
    <col min="759" max="759" width="12.125" customWidth="1"/>
    <col min="760" max="760" width="9.75" bestFit="1" customWidth="1"/>
    <col min="761" max="761" width="19.375" customWidth="1"/>
    <col min="763" max="763" width="7.75" bestFit="1" customWidth="1"/>
    <col min="764" max="764" width="8.125" customWidth="1"/>
    <col min="765" max="765" width="5.625" bestFit="1" customWidth="1"/>
    <col min="766" max="766" width="10.375" customWidth="1"/>
    <col min="1013" max="1013" width="3" bestFit="1" customWidth="1"/>
    <col min="1014" max="1014" width="7" bestFit="1" customWidth="1"/>
    <col min="1015" max="1015" width="12.125" customWidth="1"/>
    <col min="1016" max="1016" width="9.75" bestFit="1" customWidth="1"/>
    <col min="1017" max="1017" width="19.375" customWidth="1"/>
    <col min="1019" max="1019" width="7.75" bestFit="1" customWidth="1"/>
    <col min="1020" max="1020" width="8.125" customWidth="1"/>
    <col min="1021" max="1021" width="5.625" bestFit="1" customWidth="1"/>
    <col min="1022" max="1022" width="10.375" customWidth="1"/>
    <col min="1269" max="1269" width="3" bestFit="1" customWidth="1"/>
    <col min="1270" max="1270" width="7" bestFit="1" customWidth="1"/>
    <col min="1271" max="1271" width="12.125" customWidth="1"/>
    <col min="1272" max="1272" width="9.75" bestFit="1" customWidth="1"/>
    <col min="1273" max="1273" width="19.375" customWidth="1"/>
    <col min="1275" max="1275" width="7.75" bestFit="1" customWidth="1"/>
    <col min="1276" max="1276" width="8.125" customWidth="1"/>
    <col min="1277" max="1277" width="5.625" bestFit="1" customWidth="1"/>
    <col min="1278" max="1278" width="10.375" customWidth="1"/>
    <col min="1525" max="1525" width="3" bestFit="1" customWidth="1"/>
    <col min="1526" max="1526" width="7" bestFit="1" customWidth="1"/>
    <col min="1527" max="1527" width="12.125" customWidth="1"/>
    <col min="1528" max="1528" width="9.75" bestFit="1" customWidth="1"/>
    <col min="1529" max="1529" width="19.375" customWidth="1"/>
    <col min="1531" max="1531" width="7.75" bestFit="1" customWidth="1"/>
    <col min="1532" max="1532" width="8.125" customWidth="1"/>
    <col min="1533" max="1533" width="5.625" bestFit="1" customWidth="1"/>
    <col min="1534" max="1534" width="10.375" customWidth="1"/>
    <col min="1781" max="1781" width="3" bestFit="1" customWidth="1"/>
    <col min="1782" max="1782" width="7" bestFit="1" customWidth="1"/>
    <col min="1783" max="1783" width="12.125" customWidth="1"/>
    <col min="1784" max="1784" width="9.75" bestFit="1" customWidth="1"/>
    <col min="1785" max="1785" width="19.375" customWidth="1"/>
    <col min="1787" max="1787" width="7.75" bestFit="1" customWidth="1"/>
    <col min="1788" max="1788" width="8.125" customWidth="1"/>
    <col min="1789" max="1789" width="5.625" bestFit="1" customWidth="1"/>
    <col min="1790" max="1790" width="10.375" customWidth="1"/>
    <col min="2037" max="2037" width="3" bestFit="1" customWidth="1"/>
    <col min="2038" max="2038" width="7" bestFit="1" customWidth="1"/>
    <col min="2039" max="2039" width="12.125" customWidth="1"/>
    <col min="2040" max="2040" width="9.75" bestFit="1" customWidth="1"/>
    <col min="2041" max="2041" width="19.375" customWidth="1"/>
    <col min="2043" max="2043" width="7.75" bestFit="1" customWidth="1"/>
    <col min="2044" max="2044" width="8.125" customWidth="1"/>
    <col min="2045" max="2045" width="5.625" bestFit="1" customWidth="1"/>
    <col min="2046" max="2046" width="10.375" customWidth="1"/>
    <col min="2293" max="2293" width="3" bestFit="1" customWidth="1"/>
    <col min="2294" max="2294" width="7" bestFit="1" customWidth="1"/>
    <col min="2295" max="2295" width="12.125" customWidth="1"/>
    <col min="2296" max="2296" width="9.75" bestFit="1" customWidth="1"/>
    <col min="2297" max="2297" width="19.375" customWidth="1"/>
    <col min="2299" max="2299" width="7.75" bestFit="1" customWidth="1"/>
    <col min="2300" max="2300" width="8.125" customWidth="1"/>
    <col min="2301" max="2301" width="5.625" bestFit="1" customWidth="1"/>
    <col min="2302" max="2302" width="10.375" customWidth="1"/>
    <col min="2549" max="2549" width="3" bestFit="1" customWidth="1"/>
    <col min="2550" max="2550" width="7" bestFit="1" customWidth="1"/>
    <col min="2551" max="2551" width="12.125" customWidth="1"/>
    <col min="2552" max="2552" width="9.75" bestFit="1" customWidth="1"/>
    <col min="2553" max="2553" width="19.375" customWidth="1"/>
    <col min="2555" max="2555" width="7.75" bestFit="1" customWidth="1"/>
    <col min="2556" max="2556" width="8.125" customWidth="1"/>
    <col min="2557" max="2557" width="5.625" bestFit="1" customWidth="1"/>
    <col min="2558" max="2558" width="10.375" customWidth="1"/>
    <col min="2805" max="2805" width="3" bestFit="1" customWidth="1"/>
    <col min="2806" max="2806" width="7" bestFit="1" customWidth="1"/>
    <col min="2807" max="2807" width="12.125" customWidth="1"/>
    <col min="2808" max="2808" width="9.75" bestFit="1" customWidth="1"/>
    <col min="2809" max="2809" width="19.375" customWidth="1"/>
    <col min="2811" max="2811" width="7.75" bestFit="1" customWidth="1"/>
    <col min="2812" max="2812" width="8.125" customWidth="1"/>
    <col min="2813" max="2813" width="5.625" bestFit="1" customWidth="1"/>
    <col min="2814" max="2814" width="10.375" customWidth="1"/>
    <col min="3061" max="3061" width="3" bestFit="1" customWidth="1"/>
    <col min="3062" max="3062" width="7" bestFit="1" customWidth="1"/>
    <col min="3063" max="3063" width="12.125" customWidth="1"/>
    <col min="3064" max="3064" width="9.75" bestFit="1" customWidth="1"/>
    <col min="3065" max="3065" width="19.375" customWidth="1"/>
    <col min="3067" max="3067" width="7.75" bestFit="1" customWidth="1"/>
    <col min="3068" max="3068" width="8.125" customWidth="1"/>
    <col min="3069" max="3069" width="5.625" bestFit="1" customWidth="1"/>
    <col min="3070" max="3070" width="10.375" customWidth="1"/>
    <col min="3317" max="3317" width="3" bestFit="1" customWidth="1"/>
    <col min="3318" max="3318" width="7" bestFit="1" customWidth="1"/>
    <col min="3319" max="3319" width="12.125" customWidth="1"/>
    <col min="3320" max="3320" width="9.75" bestFit="1" customWidth="1"/>
    <col min="3321" max="3321" width="19.375" customWidth="1"/>
    <col min="3323" max="3323" width="7.75" bestFit="1" customWidth="1"/>
    <col min="3324" max="3324" width="8.125" customWidth="1"/>
    <col min="3325" max="3325" width="5.625" bestFit="1" customWidth="1"/>
    <col min="3326" max="3326" width="10.375" customWidth="1"/>
    <col min="3573" max="3573" width="3" bestFit="1" customWidth="1"/>
    <col min="3574" max="3574" width="7" bestFit="1" customWidth="1"/>
    <col min="3575" max="3575" width="12.125" customWidth="1"/>
    <col min="3576" max="3576" width="9.75" bestFit="1" customWidth="1"/>
    <col min="3577" max="3577" width="19.375" customWidth="1"/>
    <col min="3579" max="3579" width="7.75" bestFit="1" customWidth="1"/>
    <col min="3580" max="3580" width="8.125" customWidth="1"/>
    <col min="3581" max="3581" width="5.625" bestFit="1" customWidth="1"/>
    <col min="3582" max="3582" width="10.375" customWidth="1"/>
    <col min="3829" max="3829" width="3" bestFit="1" customWidth="1"/>
    <col min="3830" max="3830" width="7" bestFit="1" customWidth="1"/>
    <col min="3831" max="3831" width="12.125" customWidth="1"/>
    <col min="3832" max="3832" width="9.75" bestFit="1" customWidth="1"/>
    <col min="3833" max="3833" width="19.375" customWidth="1"/>
    <col min="3835" max="3835" width="7.75" bestFit="1" customWidth="1"/>
    <col min="3836" max="3836" width="8.125" customWidth="1"/>
    <col min="3837" max="3837" width="5.625" bestFit="1" customWidth="1"/>
    <col min="3838" max="3838" width="10.375" customWidth="1"/>
    <col min="4085" max="4085" width="3" bestFit="1" customWidth="1"/>
    <col min="4086" max="4086" width="7" bestFit="1" customWidth="1"/>
    <col min="4087" max="4087" width="12.125" customWidth="1"/>
    <col min="4088" max="4088" width="9.75" bestFit="1" customWidth="1"/>
    <col min="4089" max="4089" width="19.375" customWidth="1"/>
    <col min="4091" max="4091" width="7.75" bestFit="1" customWidth="1"/>
    <col min="4092" max="4092" width="8.125" customWidth="1"/>
    <col min="4093" max="4093" width="5.625" bestFit="1" customWidth="1"/>
    <col min="4094" max="4094" width="10.375" customWidth="1"/>
    <col min="4341" max="4341" width="3" bestFit="1" customWidth="1"/>
    <col min="4342" max="4342" width="7" bestFit="1" customWidth="1"/>
    <col min="4343" max="4343" width="12.125" customWidth="1"/>
    <col min="4344" max="4344" width="9.75" bestFit="1" customWidth="1"/>
    <col min="4345" max="4345" width="19.375" customWidth="1"/>
    <col min="4347" max="4347" width="7.75" bestFit="1" customWidth="1"/>
    <col min="4348" max="4348" width="8.125" customWidth="1"/>
    <col min="4349" max="4349" width="5.625" bestFit="1" customWidth="1"/>
    <col min="4350" max="4350" width="10.375" customWidth="1"/>
    <col min="4597" max="4597" width="3" bestFit="1" customWidth="1"/>
    <col min="4598" max="4598" width="7" bestFit="1" customWidth="1"/>
    <col min="4599" max="4599" width="12.125" customWidth="1"/>
    <col min="4600" max="4600" width="9.75" bestFit="1" customWidth="1"/>
    <col min="4601" max="4601" width="19.375" customWidth="1"/>
    <col min="4603" max="4603" width="7.75" bestFit="1" customWidth="1"/>
    <col min="4604" max="4604" width="8.125" customWidth="1"/>
    <col min="4605" max="4605" width="5.625" bestFit="1" customWidth="1"/>
    <col min="4606" max="4606" width="10.375" customWidth="1"/>
    <col min="4853" max="4853" width="3" bestFit="1" customWidth="1"/>
    <col min="4854" max="4854" width="7" bestFit="1" customWidth="1"/>
    <col min="4855" max="4855" width="12.125" customWidth="1"/>
    <col min="4856" max="4856" width="9.75" bestFit="1" customWidth="1"/>
    <col min="4857" max="4857" width="19.375" customWidth="1"/>
    <col min="4859" max="4859" width="7.75" bestFit="1" customWidth="1"/>
    <col min="4860" max="4860" width="8.125" customWidth="1"/>
    <col min="4861" max="4861" width="5.625" bestFit="1" customWidth="1"/>
    <col min="4862" max="4862" width="10.375" customWidth="1"/>
    <col min="5109" max="5109" width="3" bestFit="1" customWidth="1"/>
    <col min="5110" max="5110" width="7" bestFit="1" customWidth="1"/>
    <col min="5111" max="5111" width="12.125" customWidth="1"/>
    <col min="5112" max="5112" width="9.75" bestFit="1" customWidth="1"/>
    <col min="5113" max="5113" width="19.375" customWidth="1"/>
    <col min="5115" max="5115" width="7.75" bestFit="1" customWidth="1"/>
    <col min="5116" max="5116" width="8.125" customWidth="1"/>
    <col min="5117" max="5117" width="5.625" bestFit="1" customWidth="1"/>
    <col min="5118" max="5118" width="10.375" customWidth="1"/>
    <col min="5365" max="5365" width="3" bestFit="1" customWidth="1"/>
    <col min="5366" max="5366" width="7" bestFit="1" customWidth="1"/>
    <col min="5367" max="5367" width="12.125" customWidth="1"/>
    <col min="5368" max="5368" width="9.75" bestFit="1" customWidth="1"/>
    <col min="5369" max="5369" width="19.375" customWidth="1"/>
    <col min="5371" max="5371" width="7.75" bestFit="1" customWidth="1"/>
    <col min="5372" max="5372" width="8.125" customWidth="1"/>
    <col min="5373" max="5373" width="5.625" bestFit="1" customWidth="1"/>
    <col min="5374" max="5374" width="10.375" customWidth="1"/>
    <col min="5621" max="5621" width="3" bestFit="1" customWidth="1"/>
    <col min="5622" max="5622" width="7" bestFit="1" customWidth="1"/>
    <col min="5623" max="5623" width="12.125" customWidth="1"/>
    <col min="5624" max="5624" width="9.75" bestFit="1" customWidth="1"/>
    <col min="5625" max="5625" width="19.375" customWidth="1"/>
    <col min="5627" max="5627" width="7.75" bestFit="1" customWidth="1"/>
    <col min="5628" max="5628" width="8.125" customWidth="1"/>
    <col min="5629" max="5629" width="5.625" bestFit="1" customWidth="1"/>
    <col min="5630" max="5630" width="10.375" customWidth="1"/>
    <col min="5877" max="5877" width="3" bestFit="1" customWidth="1"/>
    <col min="5878" max="5878" width="7" bestFit="1" customWidth="1"/>
    <col min="5879" max="5879" width="12.125" customWidth="1"/>
    <col min="5880" max="5880" width="9.75" bestFit="1" customWidth="1"/>
    <col min="5881" max="5881" width="19.375" customWidth="1"/>
    <col min="5883" max="5883" width="7.75" bestFit="1" customWidth="1"/>
    <col min="5884" max="5884" width="8.125" customWidth="1"/>
    <col min="5885" max="5885" width="5.625" bestFit="1" customWidth="1"/>
    <col min="5886" max="5886" width="10.375" customWidth="1"/>
    <col min="6133" max="6133" width="3" bestFit="1" customWidth="1"/>
    <col min="6134" max="6134" width="7" bestFit="1" customWidth="1"/>
    <col min="6135" max="6135" width="12.125" customWidth="1"/>
    <col min="6136" max="6136" width="9.75" bestFit="1" customWidth="1"/>
    <col min="6137" max="6137" width="19.375" customWidth="1"/>
    <col min="6139" max="6139" width="7.75" bestFit="1" customWidth="1"/>
    <col min="6140" max="6140" width="8.125" customWidth="1"/>
    <col min="6141" max="6141" width="5.625" bestFit="1" customWidth="1"/>
    <col min="6142" max="6142" width="10.375" customWidth="1"/>
    <col min="6389" max="6389" width="3" bestFit="1" customWidth="1"/>
    <col min="6390" max="6390" width="7" bestFit="1" customWidth="1"/>
    <col min="6391" max="6391" width="12.125" customWidth="1"/>
    <col min="6392" max="6392" width="9.75" bestFit="1" customWidth="1"/>
    <col min="6393" max="6393" width="19.375" customWidth="1"/>
    <col min="6395" max="6395" width="7.75" bestFit="1" customWidth="1"/>
    <col min="6396" max="6396" width="8.125" customWidth="1"/>
    <col min="6397" max="6397" width="5.625" bestFit="1" customWidth="1"/>
    <col min="6398" max="6398" width="10.375" customWidth="1"/>
    <col min="6645" max="6645" width="3" bestFit="1" customWidth="1"/>
    <col min="6646" max="6646" width="7" bestFit="1" customWidth="1"/>
    <col min="6647" max="6647" width="12.125" customWidth="1"/>
    <col min="6648" max="6648" width="9.75" bestFit="1" customWidth="1"/>
    <col min="6649" max="6649" width="19.375" customWidth="1"/>
    <col min="6651" max="6651" width="7.75" bestFit="1" customWidth="1"/>
    <col min="6652" max="6652" width="8.125" customWidth="1"/>
    <col min="6653" max="6653" width="5.625" bestFit="1" customWidth="1"/>
    <col min="6654" max="6654" width="10.375" customWidth="1"/>
    <col min="6901" max="6901" width="3" bestFit="1" customWidth="1"/>
    <col min="6902" max="6902" width="7" bestFit="1" customWidth="1"/>
    <col min="6903" max="6903" width="12.125" customWidth="1"/>
    <col min="6904" max="6904" width="9.75" bestFit="1" customWidth="1"/>
    <col min="6905" max="6905" width="19.375" customWidth="1"/>
    <col min="6907" max="6907" width="7.75" bestFit="1" customWidth="1"/>
    <col min="6908" max="6908" width="8.125" customWidth="1"/>
    <col min="6909" max="6909" width="5.625" bestFit="1" customWidth="1"/>
    <col min="6910" max="6910" width="10.375" customWidth="1"/>
    <col min="7157" max="7157" width="3" bestFit="1" customWidth="1"/>
    <col min="7158" max="7158" width="7" bestFit="1" customWidth="1"/>
    <col min="7159" max="7159" width="12.125" customWidth="1"/>
    <col min="7160" max="7160" width="9.75" bestFit="1" customWidth="1"/>
    <col min="7161" max="7161" width="19.375" customWidth="1"/>
    <col min="7163" max="7163" width="7.75" bestFit="1" customWidth="1"/>
    <col min="7164" max="7164" width="8.125" customWidth="1"/>
    <col min="7165" max="7165" width="5.625" bestFit="1" customWidth="1"/>
    <col min="7166" max="7166" width="10.375" customWidth="1"/>
    <col min="7413" max="7413" width="3" bestFit="1" customWidth="1"/>
    <col min="7414" max="7414" width="7" bestFit="1" customWidth="1"/>
    <col min="7415" max="7415" width="12.125" customWidth="1"/>
    <col min="7416" max="7416" width="9.75" bestFit="1" customWidth="1"/>
    <col min="7417" max="7417" width="19.375" customWidth="1"/>
    <col min="7419" max="7419" width="7.75" bestFit="1" customWidth="1"/>
    <col min="7420" max="7420" width="8.125" customWidth="1"/>
    <col min="7421" max="7421" width="5.625" bestFit="1" customWidth="1"/>
    <col min="7422" max="7422" width="10.375" customWidth="1"/>
    <col min="7669" max="7669" width="3" bestFit="1" customWidth="1"/>
    <col min="7670" max="7670" width="7" bestFit="1" customWidth="1"/>
    <col min="7671" max="7671" width="12.125" customWidth="1"/>
    <col min="7672" max="7672" width="9.75" bestFit="1" customWidth="1"/>
    <col min="7673" max="7673" width="19.375" customWidth="1"/>
    <col min="7675" max="7675" width="7.75" bestFit="1" customWidth="1"/>
    <col min="7676" max="7676" width="8.125" customWidth="1"/>
    <col min="7677" max="7677" width="5.625" bestFit="1" customWidth="1"/>
    <col min="7678" max="7678" width="10.375" customWidth="1"/>
    <col min="7925" max="7925" width="3" bestFit="1" customWidth="1"/>
    <col min="7926" max="7926" width="7" bestFit="1" customWidth="1"/>
    <col min="7927" max="7927" width="12.125" customWidth="1"/>
    <col min="7928" max="7928" width="9.75" bestFit="1" customWidth="1"/>
    <col min="7929" max="7929" width="19.375" customWidth="1"/>
    <col min="7931" max="7931" width="7.75" bestFit="1" customWidth="1"/>
    <col min="7932" max="7932" width="8.125" customWidth="1"/>
    <col min="7933" max="7933" width="5.625" bestFit="1" customWidth="1"/>
    <col min="7934" max="7934" width="10.375" customWidth="1"/>
    <col min="8181" max="8181" width="3" bestFit="1" customWidth="1"/>
    <col min="8182" max="8182" width="7" bestFit="1" customWidth="1"/>
    <col min="8183" max="8183" width="12.125" customWidth="1"/>
    <col min="8184" max="8184" width="9.75" bestFit="1" customWidth="1"/>
    <col min="8185" max="8185" width="19.375" customWidth="1"/>
    <col min="8187" max="8187" width="7.75" bestFit="1" customWidth="1"/>
    <col min="8188" max="8188" width="8.125" customWidth="1"/>
    <col min="8189" max="8189" width="5.625" bestFit="1" customWidth="1"/>
    <col min="8190" max="8190" width="10.375" customWidth="1"/>
    <col min="8437" max="8437" width="3" bestFit="1" customWidth="1"/>
    <col min="8438" max="8438" width="7" bestFit="1" customWidth="1"/>
    <col min="8439" max="8439" width="12.125" customWidth="1"/>
    <col min="8440" max="8440" width="9.75" bestFit="1" customWidth="1"/>
    <col min="8441" max="8441" width="19.375" customWidth="1"/>
    <col min="8443" max="8443" width="7.75" bestFit="1" customWidth="1"/>
    <col min="8444" max="8444" width="8.125" customWidth="1"/>
    <col min="8445" max="8445" width="5.625" bestFit="1" customWidth="1"/>
    <col min="8446" max="8446" width="10.375" customWidth="1"/>
    <col min="8693" max="8693" width="3" bestFit="1" customWidth="1"/>
    <col min="8694" max="8694" width="7" bestFit="1" customWidth="1"/>
    <col min="8695" max="8695" width="12.125" customWidth="1"/>
    <col min="8696" max="8696" width="9.75" bestFit="1" customWidth="1"/>
    <col min="8697" max="8697" width="19.375" customWidth="1"/>
    <col min="8699" max="8699" width="7.75" bestFit="1" customWidth="1"/>
    <col min="8700" max="8700" width="8.125" customWidth="1"/>
    <col min="8701" max="8701" width="5.625" bestFit="1" customWidth="1"/>
    <col min="8702" max="8702" width="10.375" customWidth="1"/>
    <col min="8949" max="8949" width="3" bestFit="1" customWidth="1"/>
    <col min="8950" max="8950" width="7" bestFit="1" customWidth="1"/>
    <col min="8951" max="8951" width="12.125" customWidth="1"/>
    <col min="8952" max="8952" width="9.75" bestFit="1" customWidth="1"/>
    <col min="8953" max="8953" width="19.375" customWidth="1"/>
    <col min="8955" max="8955" width="7.75" bestFit="1" customWidth="1"/>
    <col min="8956" max="8956" width="8.125" customWidth="1"/>
    <col min="8957" max="8957" width="5.625" bestFit="1" customWidth="1"/>
    <col min="8958" max="8958" width="10.375" customWidth="1"/>
    <col min="9205" max="9205" width="3" bestFit="1" customWidth="1"/>
    <col min="9206" max="9206" width="7" bestFit="1" customWidth="1"/>
    <col min="9207" max="9207" width="12.125" customWidth="1"/>
    <col min="9208" max="9208" width="9.75" bestFit="1" customWidth="1"/>
    <col min="9209" max="9209" width="19.375" customWidth="1"/>
    <col min="9211" max="9211" width="7.75" bestFit="1" customWidth="1"/>
    <col min="9212" max="9212" width="8.125" customWidth="1"/>
    <col min="9213" max="9213" width="5.625" bestFit="1" customWidth="1"/>
    <col min="9214" max="9214" width="10.375" customWidth="1"/>
    <col min="9461" max="9461" width="3" bestFit="1" customWidth="1"/>
    <col min="9462" max="9462" width="7" bestFit="1" customWidth="1"/>
    <col min="9463" max="9463" width="12.125" customWidth="1"/>
    <col min="9464" max="9464" width="9.75" bestFit="1" customWidth="1"/>
    <col min="9465" max="9465" width="19.375" customWidth="1"/>
    <col min="9467" max="9467" width="7.75" bestFit="1" customWidth="1"/>
    <col min="9468" max="9468" width="8.125" customWidth="1"/>
    <col min="9469" max="9469" width="5.625" bestFit="1" customWidth="1"/>
    <col min="9470" max="9470" width="10.375" customWidth="1"/>
    <col min="9717" max="9717" width="3" bestFit="1" customWidth="1"/>
    <col min="9718" max="9718" width="7" bestFit="1" customWidth="1"/>
    <col min="9719" max="9719" width="12.125" customWidth="1"/>
    <col min="9720" max="9720" width="9.75" bestFit="1" customWidth="1"/>
    <col min="9721" max="9721" width="19.375" customWidth="1"/>
    <col min="9723" max="9723" width="7.75" bestFit="1" customWidth="1"/>
    <col min="9724" max="9724" width="8.125" customWidth="1"/>
    <col min="9725" max="9725" width="5.625" bestFit="1" customWidth="1"/>
    <col min="9726" max="9726" width="10.375" customWidth="1"/>
    <col min="9973" max="9973" width="3" bestFit="1" customWidth="1"/>
    <col min="9974" max="9974" width="7" bestFit="1" customWidth="1"/>
    <col min="9975" max="9975" width="12.125" customWidth="1"/>
    <col min="9976" max="9976" width="9.75" bestFit="1" customWidth="1"/>
    <col min="9977" max="9977" width="19.375" customWidth="1"/>
    <col min="9979" max="9979" width="7.75" bestFit="1" customWidth="1"/>
    <col min="9980" max="9980" width="8.125" customWidth="1"/>
    <col min="9981" max="9981" width="5.625" bestFit="1" customWidth="1"/>
    <col min="9982" max="9982" width="10.375" customWidth="1"/>
    <col min="10229" max="10229" width="3" bestFit="1" customWidth="1"/>
    <col min="10230" max="10230" width="7" bestFit="1" customWidth="1"/>
    <col min="10231" max="10231" width="12.125" customWidth="1"/>
    <col min="10232" max="10232" width="9.75" bestFit="1" customWidth="1"/>
    <col min="10233" max="10233" width="19.375" customWidth="1"/>
    <col min="10235" max="10235" width="7.75" bestFit="1" customWidth="1"/>
    <col min="10236" max="10236" width="8.125" customWidth="1"/>
    <col min="10237" max="10237" width="5.625" bestFit="1" customWidth="1"/>
    <col min="10238" max="10238" width="10.375" customWidth="1"/>
    <col min="10485" max="10485" width="3" bestFit="1" customWidth="1"/>
    <col min="10486" max="10486" width="7" bestFit="1" customWidth="1"/>
    <col min="10487" max="10487" width="12.125" customWidth="1"/>
    <col min="10488" max="10488" width="9.75" bestFit="1" customWidth="1"/>
    <col min="10489" max="10489" width="19.375" customWidth="1"/>
    <col min="10491" max="10491" width="7.75" bestFit="1" customWidth="1"/>
    <col min="10492" max="10492" width="8.125" customWidth="1"/>
    <col min="10493" max="10493" width="5.625" bestFit="1" customWidth="1"/>
    <col min="10494" max="10494" width="10.375" customWidth="1"/>
    <col min="10741" max="10741" width="3" bestFit="1" customWidth="1"/>
    <col min="10742" max="10742" width="7" bestFit="1" customWidth="1"/>
    <col min="10743" max="10743" width="12.125" customWidth="1"/>
    <col min="10744" max="10744" width="9.75" bestFit="1" customWidth="1"/>
    <col min="10745" max="10745" width="19.375" customWidth="1"/>
    <col min="10747" max="10747" width="7.75" bestFit="1" customWidth="1"/>
    <col min="10748" max="10748" width="8.125" customWidth="1"/>
    <col min="10749" max="10749" width="5.625" bestFit="1" customWidth="1"/>
    <col min="10750" max="10750" width="10.375" customWidth="1"/>
    <col min="10997" max="10997" width="3" bestFit="1" customWidth="1"/>
    <col min="10998" max="10998" width="7" bestFit="1" customWidth="1"/>
    <col min="10999" max="10999" width="12.125" customWidth="1"/>
    <col min="11000" max="11000" width="9.75" bestFit="1" customWidth="1"/>
    <col min="11001" max="11001" width="19.375" customWidth="1"/>
    <col min="11003" max="11003" width="7.75" bestFit="1" customWidth="1"/>
    <col min="11004" max="11004" width="8.125" customWidth="1"/>
    <col min="11005" max="11005" width="5.625" bestFit="1" customWidth="1"/>
    <col min="11006" max="11006" width="10.375" customWidth="1"/>
    <col min="11253" max="11253" width="3" bestFit="1" customWidth="1"/>
    <col min="11254" max="11254" width="7" bestFit="1" customWidth="1"/>
    <col min="11255" max="11255" width="12.125" customWidth="1"/>
    <col min="11256" max="11256" width="9.75" bestFit="1" customWidth="1"/>
    <col min="11257" max="11257" width="19.375" customWidth="1"/>
    <col min="11259" max="11259" width="7.75" bestFit="1" customWidth="1"/>
    <col min="11260" max="11260" width="8.125" customWidth="1"/>
    <col min="11261" max="11261" width="5.625" bestFit="1" customWidth="1"/>
    <col min="11262" max="11262" width="10.375" customWidth="1"/>
    <col min="11509" max="11509" width="3" bestFit="1" customWidth="1"/>
    <col min="11510" max="11510" width="7" bestFit="1" customWidth="1"/>
    <col min="11511" max="11511" width="12.125" customWidth="1"/>
    <col min="11512" max="11512" width="9.75" bestFit="1" customWidth="1"/>
    <col min="11513" max="11513" width="19.375" customWidth="1"/>
    <col min="11515" max="11515" width="7.75" bestFit="1" customWidth="1"/>
    <col min="11516" max="11516" width="8.125" customWidth="1"/>
    <col min="11517" max="11517" width="5.625" bestFit="1" customWidth="1"/>
    <col min="11518" max="11518" width="10.375" customWidth="1"/>
    <col min="11765" max="11765" width="3" bestFit="1" customWidth="1"/>
    <col min="11766" max="11766" width="7" bestFit="1" customWidth="1"/>
    <col min="11767" max="11767" width="12.125" customWidth="1"/>
    <col min="11768" max="11768" width="9.75" bestFit="1" customWidth="1"/>
    <col min="11769" max="11769" width="19.375" customWidth="1"/>
    <col min="11771" max="11771" width="7.75" bestFit="1" customWidth="1"/>
    <col min="11772" max="11772" width="8.125" customWidth="1"/>
    <col min="11773" max="11773" width="5.625" bestFit="1" customWidth="1"/>
    <col min="11774" max="11774" width="10.375" customWidth="1"/>
    <col min="12021" max="12021" width="3" bestFit="1" customWidth="1"/>
    <col min="12022" max="12022" width="7" bestFit="1" customWidth="1"/>
    <col min="12023" max="12023" width="12.125" customWidth="1"/>
    <col min="12024" max="12024" width="9.75" bestFit="1" customWidth="1"/>
    <col min="12025" max="12025" width="19.375" customWidth="1"/>
    <col min="12027" max="12027" width="7.75" bestFit="1" customWidth="1"/>
    <col min="12028" max="12028" width="8.125" customWidth="1"/>
    <col min="12029" max="12029" width="5.625" bestFit="1" customWidth="1"/>
    <col min="12030" max="12030" width="10.375" customWidth="1"/>
    <col min="12277" max="12277" width="3" bestFit="1" customWidth="1"/>
    <col min="12278" max="12278" width="7" bestFit="1" customWidth="1"/>
    <col min="12279" max="12279" width="12.125" customWidth="1"/>
    <col min="12280" max="12280" width="9.75" bestFit="1" customWidth="1"/>
    <col min="12281" max="12281" width="19.375" customWidth="1"/>
    <col min="12283" max="12283" width="7.75" bestFit="1" customWidth="1"/>
    <col min="12284" max="12284" width="8.125" customWidth="1"/>
    <col min="12285" max="12285" width="5.625" bestFit="1" customWidth="1"/>
    <col min="12286" max="12286" width="10.375" customWidth="1"/>
    <col min="12533" max="12533" width="3" bestFit="1" customWidth="1"/>
    <col min="12534" max="12534" width="7" bestFit="1" customWidth="1"/>
    <col min="12535" max="12535" width="12.125" customWidth="1"/>
    <col min="12536" max="12536" width="9.75" bestFit="1" customWidth="1"/>
    <col min="12537" max="12537" width="19.375" customWidth="1"/>
    <col min="12539" max="12539" width="7.75" bestFit="1" customWidth="1"/>
    <col min="12540" max="12540" width="8.125" customWidth="1"/>
    <col min="12541" max="12541" width="5.625" bestFit="1" customWidth="1"/>
    <col min="12542" max="12542" width="10.375" customWidth="1"/>
    <col min="12789" max="12789" width="3" bestFit="1" customWidth="1"/>
    <col min="12790" max="12790" width="7" bestFit="1" customWidth="1"/>
    <col min="12791" max="12791" width="12.125" customWidth="1"/>
    <col min="12792" max="12792" width="9.75" bestFit="1" customWidth="1"/>
    <col min="12793" max="12793" width="19.375" customWidth="1"/>
    <col min="12795" max="12795" width="7.75" bestFit="1" customWidth="1"/>
    <col min="12796" max="12796" width="8.125" customWidth="1"/>
    <col min="12797" max="12797" width="5.625" bestFit="1" customWidth="1"/>
    <col min="12798" max="12798" width="10.375" customWidth="1"/>
    <col min="13045" max="13045" width="3" bestFit="1" customWidth="1"/>
    <col min="13046" max="13046" width="7" bestFit="1" customWidth="1"/>
    <col min="13047" max="13047" width="12.125" customWidth="1"/>
    <col min="13048" max="13048" width="9.75" bestFit="1" customWidth="1"/>
    <col min="13049" max="13049" width="19.375" customWidth="1"/>
    <col min="13051" max="13051" width="7.75" bestFit="1" customWidth="1"/>
    <col min="13052" max="13052" width="8.125" customWidth="1"/>
    <col min="13053" max="13053" width="5.625" bestFit="1" customWidth="1"/>
    <col min="13054" max="13054" width="10.375" customWidth="1"/>
    <col min="13301" max="13301" width="3" bestFit="1" customWidth="1"/>
    <col min="13302" max="13302" width="7" bestFit="1" customWidth="1"/>
    <col min="13303" max="13303" width="12.125" customWidth="1"/>
    <col min="13304" max="13304" width="9.75" bestFit="1" customWidth="1"/>
    <col min="13305" max="13305" width="19.375" customWidth="1"/>
    <col min="13307" max="13307" width="7.75" bestFit="1" customWidth="1"/>
    <col min="13308" max="13308" width="8.125" customWidth="1"/>
    <col min="13309" max="13309" width="5.625" bestFit="1" customWidth="1"/>
    <col min="13310" max="13310" width="10.375" customWidth="1"/>
    <col min="13557" max="13557" width="3" bestFit="1" customWidth="1"/>
    <col min="13558" max="13558" width="7" bestFit="1" customWidth="1"/>
    <col min="13559" max="13559" width="12.125" customWidth="1"/>
    <col min="13560" max="13560" width="9.75" bestFit="1" customWidth="1"/>
    <col min="13561" max="13561" width="19.375" customWidth="1"/>
    <col min="13563" max="13563" width="7.75" bestFit="1" customWidth="1"/>
    <col min="13564" max="13564" width="8.125" customWidth="1"/>
    <col min="13565" max="13565" width="5.625" bestFit="1" customWidth="1"/>
    <col min="13566" max="13566" width="10.375" customWidth="1"/>
    <col min="13813" max="13813" width="3" bestFit="1" customWidth="1"/>
    <col min="13814" max="13814" width="7" bestFit="1" customWidth="1"/>
    <col min="13815" max="13815" width="12.125" customWidth="1"/>
    <col min="13816" max="13816" width="9.75" bestFit="1" customWidth="1"/>
    <col min="13817" max="13817" width="19.375" customWidth="1"/>
    <col min="13819" max="13819" width="7.75" bestFit="1" customWidth="1"/>
    <col min="13820" max="13820" width="8.125" customWidth="1"/>
    <col min="13821" max="13821" width="5.625" bestFit="1" customWidth="1"/>
    <col min="13822" max="13822" width="10.375" customWidth="1"/>
    <col min="14069" max="14069" width="3" bestFit="1" customWidth="1"/>
    <col min="14070" max="14070" width="7" bestFit="1" customWidth="1"/>
    <col min="14071" max="14071" width="12.125" customWidth="1"/>
    <col min="14072" max="14072" width="9.75" bestFit="1" customWidth="1"/>
    <col min="14073" max="14073" width="19.375" customWidth="1"/>
    <col min="14075" max="14075" width="7.75" bestFit="1" customWidth="1"/>
    <col min="14076" max="14076" width="8.125" customWidth="1"/>
    <col min="14077" max="14077" width="5.625" bestFit="1" customWidth="1"/>
    <col min="14078" max="14078" width="10.375" customWidth="1"/>
    <col min="14325" max="14325" width="3" bestFit="1" customWidth="1"/>
    <col min="14326" max="14326" width="7" bestFit="1" customWidth="1"/>
    <col min="14327" max="14327" width="12.125" customWidth="1"/>
    <col min="14328" max="14328" width="9.75" bestFit="1" customWidth="1"/>
    <col min="14329" max="14329" width="19.375" customWidth="1"/>
    <col min="14331" max="14331" width="7.75" bestFit="1" customWidth="1"/>
    <col min="14332" max="14332" width="8.125" customWidth="1"/>
    <col min="14333" max="14333" width="5.625" bestFit="1" customWidth="1"/>
    <col min="14334" max="14334" width="10.375" customWidth="1"/>
    <col min="14581" max="14581" width="3" bestFit="1" customWidth="1"/>
    <col min="14582" max="14582" width="7" bestFit="1" customWidth="1"/>
    <col min="14583" max="14583" width="12.125" customWidth="1"/>
    <col min="14584" max="14584" width="9.75" bestFit="1" customWidth="1"/>
    <col min="14585" max="14585" width="19.375" customWidth="1"/>
    <col min="14587" max="14587" width="7.75" bestFit="1" customWidth="1"/>
    <col min="14588" max="14588" width="8.125" customWidth="1"/>
    <col min="14589" max="14589" width="5.625" bestFit="1" customWidth="1"/>
    <col min="14590" max="14590" width="10.375" customWidth="1"/>
    <col min="14837" max="14837" width="3" bestFit="1" customWidth="1"/>
    <col min="14838" max="14838" width="7" bestFit="1" customWidth="1"/>
    <col min="14839" max="14839" width="12.125" customWidth="1"/>
    <col min="14840" max="14840" width="9.75" bestFit="1" customWidth="1"/>
    <col min="14841" max="14841" width="19.375" customWidth="1"/>
    <col min="14843" max="14843" width="7.75" bestFit="1" customWidth="1"/>
    <col min="14844" max="14844" width="8.125" customWidth="1"/>
    <col min="14845" max="14845" width="5.625" bestFit="1" customWidth="1"/>
    <col min="14846" max="14846" width="10.375" customWidth="1"/>
    <col min="15093" max="15093" width="3" bestFit="1" customWidth="1"/>
    <col min="15094" max="15094" width="7" bestFit="1" customWidth="1"/>
    <col min="15095" max="15095" width="12.125" customWidth="1"/>
    <col min="15096" max="15096" width="9.75" bestFit="1" customWidth="1"/>
    <col min="15097" max="15097" width="19.375" customWidth="1"/>
    <col min="15099" max="15099" width="7.75" bestFit="1" customWidth="1"/>
    <col min="15100" max="15100" width="8.125" customWidth="1"/>
    <col min="15101" max="15101" width="5.625" bestFit="1" customWidth="1"/>
    <col min="15102" max="15102" width="10.375" customWidth="1"/>
    <col min="15349" max="15349" width="3" bestFit="1" customWidth="1"/>
    <col min="15350" max="15350" width="7" bestFit="1" customWidth="1"/>
    <col min="15351" max="15351" width="12.125" customWidth="1"/>
    <col min="15352" max="15352" width="9.75" bestFit="1" customWidth="1"/>
    <col min="15353" max="15353" width="19.375" customWidth="1"/>
    <col min="15355" max="15355" width="7.75" bestFit="1" customWidth="1"/>
    <col min="15356" max="15356" width="8.125" customWidth="1"/>
    <col min="15357" max="15357" width="5.625" bestFit="1" customWidth="1"/>
    <col min="15358" max="15358" width="10.375" customWidth="1"/>
    <col min="15605" max="15605" width="3" bestFit="1" customWidth="1"/>
    <col min="15606" max="15606" width="7" bestFit="1" customWidth="1"/>
    <col min="15607" max="15607" width="12.125" customWidth="1"/>
    <col min="15608" max="15608" width="9.75" bestFit="1" customWidth="1"/>
    <col min="15609" max="15609" width="19.375" customWidth="1"/>
    <col min="15611" max="15611" width="7.75" bestFit="1" customWidth="1"/>
    <col min="15612" max="15612" width="8.125" customWidth="1"/>
    <col min="15613" max="15613" width="5.625" bestFit="1" customWidth="1"/>
    <col min="15614" max="15614" width="10.375" customWidth="1"/>
    <col min="15861" max="15861" width="3" bestFit="1" customWidth="1"/>
    <col min="15862" max="15862" width="7" bestFit="1" customWidth="1"/>
    <col min="15863" max="15863" width="12.125" customWidth="1"/>
    <col min="15864" max="15864" width="9.75" bestFit="1" customWidth="1"/>
    <col min="15865" max="15865" width="19.375" customWidth="1"/>
    <col min="15867" max="15867" width="7.75" bestFit="1" customWidth="1"/>
    <col min="15868" max="15868" width="8.125" customWidth="1"/>
    <col min="15869" max="15869" width="5.625" bestFit="1" customWidth="1"/>
    <col min="15870" max="15870" width="10.375" customWidth="1"/>
    <col min="16117" max="16117" width="3" bestFit="1" customWidth="1"/>
    <col min="16118" max="16118" width="7" bestFit="1" customWidth="1"/>
    <col min="16119" max="16119" width="12.125" customWidth="1"/>
    <col min="16120" max="16120" width="9.75" bestFit="1" customWidth="1"/>
    <col min="16121" max="16121" width="19.375" customWidth="1"/>
    <col min="16123" max="16123" width="7.75" bestFit="1" customWidth="1"/>
    <col min="16124" max="16124" width="8.125" customWidth="1"/>
    <col min="16125" max="16125" width="5.625" bestFit="1" customWidth="1"/>
    <col min="16126" max="16126" width="10.375" customWidth="1"/>
  </cols>
  <sheetData>
    <row r="1" spans="1:9" ht="31.5" x14ac:dyDescent="0.3">
      <c r="A1" s="140" t="s">
        <v>90</v>
      </c>
      <c r="B1" s="140"/>
      <c r="C1" s="140"/>
      <c r="D1" s="140"/>
      <c r="E1" s="140"/>
      <c r="F1" s="140"/>
      <c r="G1" s="140"/>
      <c r="H1" s="140"/>
    </row>
    <row r="2" spans="1:9" ht="19.5" customHeight="1" thickBot="1" x14ac:dyDescent="0.35">
      <c r="H2" s="40" t="s">
        <v>18</v>
      </c>
    </row>
    <row r="3" spans="1:9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9" s="93" customFormat="1" ht="13.5" x14ac:dyDescent="0.3">
      <c r="A4" s="60" t="s">
        <v>19</v>
      </c>
      <c r="B4" s="115">
        <v>46113</v>
      </c>
      <c r="C4" s="116" t="s">
        <v>44</v>
      </c>
      <c r="D4" s="94" t="s">
        <v>47</v>
      </c>
      <c r="E4" s="90">
        <v>11</v>
      </c>
      <c r="F4" s="91">
        <v>255000</v>
      </c>
      <c r="G4" s="57" t="s">
        <v>17</v>
      </c>
      <c r="H4" s="70" t="s">
        <v>16</v>
      </c>
      <c r="I4" s="88"/>
    </row>
    <row r="5" spans="1:9" s="93" customFormat="1" ht="13.5" x14ac:dyDescent="0.3">
      <c r="A5" s="60" t="s">
        <v>19</v>
      </c>
      <c r="B5" s="115">
        <v>46113</v>
      </c>
      <c r="C5" s="94" t="s">
        <v>74</v>
      </c>
      <c r="D5" s="116" t="s">
        <v>47</v>
      </c>
      <c r="E5" s="58">
        <v>5</v>
      </c>
      <c r="F5" s="91">
        <v>19800</v>
      </c>
      <c r="G5" s="57" t="s">
        <v>17</v>
      </c>
      <c r="H5" s="70" t="s">
        <v>16</v>
      </c>
      <c r="I5" s="88"/>
    </row>
    <row r="6" spans="1:9" s="93" customFormat="1" ht="13.5" x14ac:dyDescent="0.3">
      <c r="A6" s="60" t="s">
        <v>19</v>
      </c>
      <c r="B6" s="115">
        <v>46115</v>
      </c>
      <c r="C6" s="116" t="s">
        <v>41</v>
      </c>
      <c r="D6" s="94" t="s">
        <v>47</v>
      </c>
      <c r="E6" s="90">
        <v>10</v>
      </c>
      <c r="F6" s="91">
        <v>180000</v>
      </c>
      <c r="G6" s="57" t="s">
        <v>17</v>
      </c>
      <c r="H6" s="70" t="s">
        <v>16</v>
      </c>
      <c r="I6" s="88"/>
    </row>
    <row r="7" spans="1:9" s="93" customFormat="1" ht="13.5" x14ac:dyDescent="0.3">
      <c r="A7" s="60" t="s">
        <v>19</v>
      </c>
      <c r="B7" s="115">
        <v>46115</v>
      </c>
      <c r="C7" s="116" t="s">
        <v>39</v>
      </c>
      <c r="D7" s="94" t="s">
        <v>46</v>
      </c>
      <c r="E7" s="90">
        <v>4</v>
      </c>
      <c r="F7" s="91">
        <v>102300</v>
      </c>
      <c r="G7" s="57" t="s">
        <v>17</v>
      </c>
      <c r="H7" s="70" t="s">
        <v>16</v>
      </c>
      <c r="I7" s="88"/>
    </row>
    <row r="8" spans="1:9" s="93" customFormat="1" ht="13.5" x14ac:dyDescent="0.3">
      <c r="A8" s="60" t="s">
        <v>19</v>
      </c>
      <c r="B8" s="115">
        <v>46115</v>
      </c>
      <c r="C8" s="116" t="s">
        <v>52</v>
      </c>
      <c r="D8" s="94" t="s">
        <v>46</v>
      </c>
      <c r="E8" s="90">
        <v>4</v>
      </c>
      <c r="F8" s="91">
        <v>12500</v>
      </c>
      <c r="G8" s="57" t="s">
        <v>17</v>
      </c>
      <c r="H8" s="70" t="s">
        <v>16</v>
      </c>
      <c r="I8" s="88"/>
    </row>
    <row r="9" spans="1:9" s="93" customFormat="1" ht="13.5" x14ac:dyDescent="0.3">
      <c r="A9" s="60" t="s">
        <v>19</v>
      </c>
      <c r="B9" s="115">
        <v>46120</v>
      </c>
      <c r="C9" s="116" t="s">
        <v>75</v>
      </c>
      <c r="D9" s="94" t="s">
        <v>47</v>
      </c>
      <c r="E9" s="90">
        <v>9</v>
      </c>
      <c r="F9" s="91">
        <v>112000</v>
      </c>
      <c r="G9" s="57" t="s">
        <v>17</v>
      </c>
      <c r="H9" s="70" t="s">
        <v>16</v>
      </c>
      <c r="I9" s="88"/>
    </row>
    <row r="10" spans="1:9" s="93" customFormat="1" ht="13.5" x14ac:dyDescent="0.3">
      <c r="A10" s="60" t="s">
        <v>19</v>
      </c>
      <c r="B10" s="115">
        <v>46122</v>
      </c>
      <c r="C10" s="116" t="s">
        <v>36</v>
      </c>
      <c r="D10" s="94" t="s">
        <v>47</v>
      </c>
      <c r="E10" s="90">
        <v>9</v>
      </c>
      <c r="F10" s="91">
        <v>138000</v>
      </c>
      <c r="G10" s="57" t="s">
        <v>17</v>
      </c>
      <c r="H10" s="70" t="s">
        <v>16</v>
      </c>
      <c r="I10" s="88"/>
    </row>
    <row r="11" spans="1:9" s="93" customFormat="1" ht="13.5" x14ac:dyDescent="0.3">
      <c r="A11" s="60" t="s">
        <v>19</v>
      </c>
      <c r="B11" s="115">
        <v>46127</v>
      </c>
      <c r="C11" s="116" t="s">
        <v>45</v>
      </c>
      <c r="D11" s="94" t="s">
        <v>47</v>
      </c>
      <c r="E11" s="90">
        <v>11</v>
      </c>
      <c r="F11" s="91">
        <v>142000</v>
      </c>
      <c r="G11" s="57" t="s">
        <v>17</v>
      </c>
      <c r="H11" s="70" t="s">
        <v>16</v>
      </c>
      <c r="I11" s="88"/>
    </row>
    <row r="12" spans="1:9" s="93" customFormat="1" ht="13.5" x14ac:dyDescent="0.3">
      <c r="A12" s="60" t="s">
        <v>19</v>
      </c>
      <c r="B12" s="115">
        <v>46129</v>
      </c>
      <c r="C12" s="116" t="s">
        <v>35</v>
      </c>
      <c r="D12" s="94" t="s">
        <v>47</v>
      </c>
      <c r="E12" s="90">
        <v>7</v>
      </c>
      <c r="F12" s="91">
        <v>104000</v>
      </c>
      <c r="G12" s="57" t="s">
        <v>17</v>
      </c>
      <c r="H12" s="70" t="s">
        <v>16</v>
      </c>
      <c r="I12" s="88"/>
    </row>
    <row r="13" spans="1:9" s="93" customFormat="1" ht="13.5" x14ac:dyDescent="0.3">
      <c r="A13" s="60" t="s">
        <v>19</v>
      </c>
      <c r="B13" s="115">
        <v>46129</v>
      </c>
      <c r="C13" s="116" t="s">
        <v>76</v>
      </c>
      <c r="D13" s="94" t="s">
        <v>47</v>
      </c>
      <c r="E13" s="90">
        <v>7</v>
      </c>
      <c r="F13" s="91">
        <v>34900</v>
      </c>
      <c r="G13" s="57" t="s">
        <v>17</v>
      </c>
      <c r="H13" s="70" t="s">
        <v>16</v>
      </c>
      <c r="I13" s="88"/>
    </row>
    <row r="14" spans="1:9" s="93" customFormat="1" ht="13.5" x14ac:dyDescent="0.3">
      <c r="A14" s="60" t="s">
        <v>19</v>
      </c>
      <c r="B14" s="115">
        <v>46134</v>
      </c>
      <c r="C14" s="116" t="s">
        <v>77</v>
      </c>
      <c r="D14" s="94" t="s">
        <v>47</v>
      </c>
      <c r="E14" s="90">
        <v>10</v>
      </c>
      <c r="F14" s="91">
        <v>178000</v>
      </c>
      <c r="G14" s="57" t="s">
        <v>17</v>
      </c>
      <c r="H14" s="70" t="s">
        <v>16</v>
      </c>
      <c r="I14" s="88"/>
    </row>
    <row r="15" spans="1:9" s="93" customFormat="1" ht="13.5" x14ac:dyDescent="0.3">
      <c r="A15" s="60" t="s">
        <v>19</v>
      </c>
      <c r="B15" s="115">
        <v>46136</v>
      </c>
      <c r="C15" s="116" t="s">
        <v>78</v>
      </c>
      <c r="D15" s="94" t="s">
        <v>47</v>
      </c>
      <c r="E15" s="90">
        <v>6</v>
      </c>
      <c r="F15" s="91">
        <v>72000</v>
      </c>
      <c r="G15" s="57" t="s">
        <v>17</v>
      </c>
      <c r="H15" s="70" t="s">
        <v>16</v>
      </c>
      <c r="I15" s="88"/>
    </row>
    <row r="16" spans="1:9" s="93" customFormat="1" ht="13.5" x14ac:dyDescent="0.3">
      <c r="A16" s="60" t="s">
        <v>19</v>
      </c>
      <c r="B16" s="115">
        <v>46136</v>
      </c>
      <c r="C16" s="116" t="s">
        <v>79</v>
      </c>
      <c r="D16" s="94" t="s">
        <v>47</v>
      </c>
      <c r="E16" s="90">
        <v>6</v>
      </c>
      <c r="F16" s="91">
        <v>23400</v>
      </c>
      <c r="G16" s="57" t="s">
        <v>17</v>
      </c>
      <c r="H16" s="70" t="s">
        <v>16</v>
      </c>
      <c r="I16" s="88"/>
    </row>
    <row r="17" spans="1:9" s="93" customFormat="1" ht="13.5" x14ac:dyDescent="0.3">
      <c r="A17" s="60" t="s">
        <v>19</v>
      </c>
      <c r="B17" s="115">
        <v>46141</v>
      </c>
      <c r="C17" s="116" t="s">
        <v>70</v>
      </c>
      <c r="D17" s="94" t="s">
        <v>47</v>
      </c>
      <c r="E17" s="90">
        <v>11</v>
      </c>
      <c r="F17" s="91">
        <v>172000</v>
      </c>
      <c r="G17" s="57" t="s">
        <v>17</v>
      </c>
      <c r="H17" s="70" t="s">
        <v>16</v>
      </c>
      <c r="I17" s="88"/>
    </row>
    <row r="18" spans="1:9" s="93" customFormat="1" ht="13.5" x14ac:dyDescent="0.3">
      <c r="A18" s="60" t="s">
        <v>19</v>
      </c>
      <c r="B18" s="115">
        <v>46148</v>
      </c>
      <c r="C18" s="116" t="s">
        <v>70</v>
      </c>
      <c r="D18" s="94" t="s">
        <v>47</v>
      </c>
      <c r="E18" s="90">
        <v>9</v>
      </c>
      <c r="F18" s="91">
        <v>126000</v>
      </c>
      <c r="G18" s="57" t="s">
        <v>17</v>
      </c>
      <c r="H18" s="70" t="s">
        <v>16</v>
      </c>
      <c r="I18" s="88"/>
    </row>
    <row r="19" spans="1:9" s="93" customFormat="1" ht="13.5" x14ac:dyDescent="0.3">
      <c r="A19" s="60" t="s">
        <v>19</v>
      </c>
      <c r="B19" s="115">
        <v>46150</v>
      </c>
      <c r="C19" s="116" t="s">
        <v>80</v>
      </c>
      <c r="D19" s="94" t="s">
        <v>47</v>
      </c>
      <c r="E19" s="90">
        <v>12</v>
      </c>
      <c r="F19" s="91">
        <v>242000</v>
      </c>
      <c r="G19" s="57" t="s">
        <v>17</v>
      </c>
      <c r="H19" s="70" t="s">
        <v>16</v>
      </c>
      <c r="I19" s="88"/>
    </row>
    <row r="20" spans="1:9" s="93" customFormat="1" ht="13.5" x14ac:dyDescent="0.3">
      <c r="A20" s="60" t="s">
        <v>19</v>
      </c>
      <c r="B20" s="115">
        <v>46155</v>
      </c>
      <c r="C20" s="116" t="s">
        <v>42</v>
      </c>
      <c r="D20" s="94" t="s">
        <v>47</v>
      </c>
      <c r="E20" s="90">
        <v>10</v>
      </c>
      <c r="F20" s="91">
        <v>131000</v>
      </c>
      <c r="G20" s="57" t="s">
        <v>17</v>
      </c>
      <c r="H20" s="70" t="s">
        <v>16</v>
      </c>
      <c r="I20" s="88"/>
    </row>
    <row r="21" spans="1:9" s="93" customFormat="1" ht="13.5" x14ac:dyDescent="0.3">
      <c r="A21" s="60" t="s">
        <v>19</v>
      </c>
      <c r="B21" s="115">
        <v>46155</v>
      </c>
      <c r="C21" s="116" t="s">
        <v>43</v>
      </c>
      <c r="D21" s="94" t="s">
        <v>47</v>
      </c>
      <c r="E21" s="90">
        <v>10</v>
      </c>
      <c r="F21" s="91">
        <v>63500</v>
      </c>
      <c r="G21" s="57" t="s">
        <v>17</v>
      </c>
      <c r="H21" s="70" t="s">
        <v>16</v>
      </c>
      <c r="I21" s="88"/>
    </row>
    <row r="22" spans="1:9" s="93" customFormat="1" ht="13.5" x14ac:dyDescent="0.3">
      <c r="A22" s="60" t="s">
        <v>19</v>
      </c>
      <c r="B22" s="115">
        <v>46157</v>
      </c>
      <c r="C22" s="116" t="s">
        <v>81</v>
      </c>
      <c r="D22" s="94" t="s">
        <v>47</v>
      </c>
      <c r="E22" s="90">
        <v>8</v>
      </c>
      <c r="F22" s="91">
        <v>93000</v>
      </c>
      <c r="G22" s="57" t="s">
        <v>17</v>
      </c>
      <c r="H22" s="70" t="s">
        <v>16</v>
      </c>
      <c r="I22" s="88"/>
    </row>
    <row r="23" spans="1:9" s="93" customFormat="1" ht="13.5" x14ac:dyDescent="0.3">
      <c r="A23" s="60" t="s">
        <v>19</v>
      </c>
      <c r="B23" s="115">
        <v>46162</v>
      </c>
      <c r="C23" s="116" t="s">
        <v>82</v>
      </c>
      <c r="D23" s="94" t="s">
        <v>47</v>
      </c>
      <c r="E23" s="90">
        <v>9</v>
      </c>
      <c r="F23" s="91">
        <v>161000</v>
      </c>
      <c r="G23" s="57" t="s">
        <v>17</v>
      </c>
      <c r="H23" s="70" t="s">
        <v>16</v>
      </c>
      <c r="I23" s="88"/>
    </row>
    <row r="24" spans="1:9" s="93" customFormat="1" ht="13.5" x14ac:dyDescent="0.3">
      <c r="A24" s="60" t="s">
        <v>19</v>
      </c>
      <c r="B24" s="115">
        <v>46162</v>
      </c>
      <c r="C24" s="116" t="s">
        <v>83</v>
      </c>
      <c r="D24" s="94" t="s">
        <v>47</v>
      </c>
      <c r="E24" s="90">
        <v>9</v>
      </c>
      <c r="F24" s="91">
        <v>34000</v>
      </c>
      <c r="G24" s="57" t="s">
        <v>17</v>
      </c>
      <c r="H24" s="70" t="s">
        <v>16</v>
      </c>
      <c r="I24" s="88"/>
    </row>
    <row r="25" spans="1:9" s="93" customFormat="1" ht="13.5" x14ac:dyDescent="0.3">
      <c r="A25" s="60" t="s">
        <v>19</v>
      </c>
      <c r="B25" s="115">
        <v>46164</v>
      </c>
      <c r="C25" s="116" t="s">
        <v>84</v>
      </c>
      <c r="D25" s="94" t="s">
        <v>47</v>
      </c>
      <c r="E25" s="45">
        <v>8</v>
      </c>
      <c r="F25" s="91">
        <v>129000</v>
      </c>
      <c r="G25" s="57" t="s">
        <v>17</v>
      </c>
      <c r="H25" s="70" t="s">
        <v>16</v>
      </c>
      <c r="I25" s="88"/>
    </row>
    <row r="26" spans="1:9" s="93" customFormat="1" ht="13.5" x14ac:dyDescent="0.3">
      <c r="A26" s="60" t="s">
        <v>19</v>
      </c>
      <c r="B26" s="115">
        <v>46164</v>
      </c>
      <c r="C26" s="116" t="s">
        <v>85</v>
      </c>
      <c r="D26" s="94" t="s">
        <v>47</v>
      </c>
      <c r="E26" s="45">
        <v>8</v>
      </c>
      <c r="F26" s="91">
        <v>30100</v>
      </c>
      <c r="G26" s="57" t="s">
        <v>17</v>
      </c>
      <c r="H26" s="70" t="s">
        <v>16</v>
      </c>
      <c r="I26" s="88"/>
    </row>
    <row r="27" spans="1:9" s="93" customFormat="1" ht="13.5" x14ac:dyDescent="0.3">
      <c r="A27" s="60" t="s">
        <v>19</v>
      </c>
      <c r="B27" s="115">
        <v>46168</v>
      </c>
      <c r="C27" s="116" t="s">
        <v>86</v>
      </c>
      <c r="D27" s="94" t="s">
        <v>46</v>
      </c>
      <c r="E27" s="45">
        <v>5</v>
      </c>
      <c r="F27" s="91">
        <v>195000</v>
      </c>
      <c r="G27" s="57" t="s">
        <v>17</v>
      </c>
      <c r="H27" s="70" t="s">
        <v>16</v>
      </c>
      <c r="I27" s="88"/>
    </row>
    <row r="28" spans="1:9" s="93" customFormat="1" ht="13.5" x14ac:dyDescent="0.3">
      <c r="A28" s="60" t="s">
        <v>19</v>
      </c>
      <c r="B28" s="115">
        <v>46169</v>
      </c>
      <c r="C28" s="116" t="s">
        <v>87</v>
      </c>
      <c r="D28" s="94" t="s">
        <v>47</v>
      </c>
      <c r="E28" s="45">
        <v>9</v>
      </c>
      <c r="F28" s="91">
        <v>96000</v>
      </c>
      <c r="G28" s="57" t="s">
        <v>17</v>
      </c>
      <c r="H28" s="70" t="s">
        <v>16</v>
      </c>
      <c r="I28" s="88"/>
    </row>
    <row r="29" spans="1:9" s="93" customFormat="1" ht="13.5" x14ac:dyDescent="0.3">
      <c r="A29" s="60" t="s">
        <v>19</v>
      </c>
      <c r="B29" s="115">
        <v>46171</v>
      </c>
      <c r="C29" s="116" t="s">
        <v>44</v>
      </c>
      <c r="D29" s="94" t="s">
        <v>47</v>
      </c>
      <c r="E29" s="45">
        <v>9</v>
      </c>
      <c r="F29" s="91">
        <v>206000</v>
      </c>
      <c r="G29" s="57" t="s">
        <v>17</v>
      </c>
      <c r="H29" s="70" t="s">
        <v>16</v>
      </c>
      <c r="I29" s="88"/>
    </row>
    <row r="30" spans="1:9" s="93" customFormat="1" ht="13.5" x14ac:dyDescent="0.3">
      <c r="A30" s="60" t="s">
        <v>19</v>
      </c>
      <c r="B30" s="115">
        <v>46171</v>
      </c>
      <c r="C30" s="116" t="s">
        <v>52</v>
      </c>
      <c r="D30" s="94" t="s">
        <v>47</v>
      </c>
      <c r="E30" s="45">
        <v>9</v>
      </c>
      <c r="F30" s="91">
        <v>33000</v>
      </c>
      <c r="G30" s="57" t="s">
        <v>17</v>
      </c>
      <c r="H30" s="70" t="s">
        <v>16</v>
      </c>
      <c r="I30" s="88"/>
    </row>
    <row r="31" spans="1:9" s="93" customFormat="1" ht="13.5" x14ac:dyDescent="0.3">
      <c r="A31" s="60" t="s">
        <v>19</v>
      </c>
      <c r="B31" s="115">
        <v>46184</v>
      </c>
      <c r="C31" s="116" t="s">
        <v>88</v>
      </c>
      <c r="D31" s="94" t="s">
        <v>47</v>
      </c>
      <c r="E31" s="45">
        <v>7</v>
      </c>
      <c r="F31" s="91">
        <v>118000</v>
      </c>
      <c r="G31" s="57" t="s">
        <v>17</v>
      </c>
      <c r="H31" s="70" t="s">
        <v>16</v>
      </c>
      <c r="I31" s="88"/>
    </row>
    <row r="32" spans="1:9" s="93" customFormat="1" ht="13.5" x14ac:dyDescent="0.3">
      <c r="A32" s="60" t="s">
        <v>19</v>
      </c>
      <c r="B32" s="115">
        <v>46189</v>
      </c>
      <c r="C32" s="116" t="s">
        <v>42</v>
      </c>
      <c r="D32" s="94" t="s">
        <v>47</v>
      </c>
      <c r="E32" s="45">
        <v>9</v>
      </c>
      <c r="F32" s="91">
        <v>111000</v>
      </c>
      <c r="G32" s="57" t="s">
        <v>17</v>
      </c>
      <c r="H32" s="70" t="s">
        <v>16</v>
      </c>
      <c r="I32" s="88"/>
    </row>
    <row r="33" spans="1:8" s="93" customFormat="1" ht="13.5" x14ac:dyDescent="0.3">
      <c r="A33" s="60" t="s">
        <v>19</v>
      </c>
      <c r="B33" s="115">
        <v>46191</v>
      </c>
      <c r="C33" s="116" t="s">
        <v>37</v>
      </c>
      <c r="D33" s="94" t="s">
        <v>46</v>
      </c>
      <c r="E33" s="45">
        <v>3</v>
      </c>
      <c r="F33" s="91">
        <v>57000</v>
      </c>
      <c r="G33" s="57" t="s">
        <v>17</v>
      </c>
      <c r="H33" s="70" t="s">
        <v>16</v>
      </c>
    </row>
    <row r="34" spans="1:8" s="93" customFormat="1" ht="13.5" x14ac:dyDescent="0.3">
      <c r="A34" s="60" t="s">
        <v>19</v>
      </c>
      <c r="B34" s="115">
        <v>46192</v>
      </c>
      <c r="C34" s="116" t="s">
        <v>89</v>
      </c>
      <c r="D34" s="94" t="s">
        <v>47</v>
      </c>
      <c r="E34" s="45">
        <v>8</v>
      </c>
      <c r="F34" s="91">
        <v>153000</v>
      </c>
      <c r="G34" s="57" t="s">
        <v>17</v>
      </c>
      <c r="H34" s="70" t="s">
        <v>16</v>
      </c>
    </row>
    <row r="35" spans="1:8" s="93" customFormat="1" ht="13.5" x14ac:dyDescent="0.3">
      <c r="A35" s="60" t="s">
        <v>19</v>
      </c>
      <c r="B35" s="115">
        <v>46199</v>
      </c>
      <c r="C35" s="116" t="s">
        <v>88</v>
      </c>
      <c r="D35" s="94" t="s">
        <v>47</v>
      </c>
      <c r="E35" s="45">
        <v>10</v>
      </c>
      <c r="F35" s="91">
        <v>131000</v>
      </c>
      <c r="G35" s="57" t="s">
        <v>17</v>
      </c>
      <c r="H35" s="70" t="s">
        <v>16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  <pageSetUpPr fitToPage="1"/>
  </sheetPr>
  <dimension ref="A1:H15"/>
  <sheetViews>
    <sheetView zoomScale="115" zoomScaleNormal="115" zoomScaleSheetLayoutView="115" workbookViewId="0">
      <selection sqref="A1:H1"/>
    </sheetView>
  </sheetViews>
  <sheetFormatPr defaultRowHeight="16.5" x14ac:dyDescent="0.3"/>
  <cols>
    <col min="1" max="1" width="6.375" style="4" bestFit="1" customWidth="1"/>
    <col min="2" max="2" width="17.125" style="4" bestFit="1" customWidth="1"/>
    <col min="3" max="3" width="15.625" style="4" bestFit="1" customWidth="1"/>
    <col min="4" max="4" width="30.375" style="2" bestFit="1" customWidth="1"/>
    <col min="5" max="5" width="6.625" style="14" bestFit="1" customWidth="1"/>
    <col min="6" max="6" width="8.125" style="29" bestFit="1" customWidth="1"/>
    <col min="7" max="7" width="8" style="4" bestFit="1" customWidth="1"/>
    <col min="8" max="8" width="15" style="4" bestFit="1" customWidth="1"/>
    <col min="94" max="94" width="3" bestFit="1" customWidth="1"/>
    <col min="95" max="95" width="7" bestFit="1" customWidth="1"/>
    <col min="96" max="96" width="12.125" customWidth="1"/>
    <col min="97" max="97" width="9.75" bestFit="1" customWidth="1"/>
    <col min="98" max="98" width="19.375" customWidth="1"/>
    <col min="100" max="100" width="7.75" bestFit="1" customWidth="1"/>
    <col min="101" max="101" width="8.125" customWidth="1"/>
    <col min="102" max="102" width="5.625" bestFit="1" customWidth="1"/>
    <col min="103" max="103" width="10.375" customWidth="1"/>
    <col min="350" max="350" width="3" bestFit="1" customWidth="1"/>
    <col min="351" max="351" width="7" bestFit="1" customWidth="1"/>
    <col min="352" max="352" width="12.125" customWidth="1"/>
    <col min="353" max="353" width="9.75" bestFit="1" customWidth="1"/>
    <col min="354" max="354" width="19.375" customWidth="1"/>
    <col min="356" max="356" width="7.75" bestFit="1" customWidth="1"/>
    <col min="357" max="357" width="8.125" customWidth="1"/>
    <col min="358" max="358" width="5.625" bestFit="1" customWidth="1"/>
    <col min="359" max="359" width="10.375" customWidth="1"/>
    <col min="606" max="606" width="3" bestFit="1" customWidth="1"/>
    <col min="607" max="607" width="7" bestFit="1" customWidth="1"/>
    <col min="608" max="608" width="12.125" customWidth="1"/>
    <col min="609" max="609" width="9.75" bestFit="1" customWidth="1"/>
    <col min="610" max="610" width="19.375" customWidth="1"/>
    <col min="612" max="612" width="7.75" bestFit="1" customWidth="1"/>
    <col min="613" max="613" width="8.125" customWidth="1"/>
    <col min="614" max="614" width="5.625" bestFit="1" customWidth="1"/>
    <col min="615" max="615" width="10.375" customWidth="1"/>
    <col min="862" max="862" width="3" bestFit="1" customWidth="1"/>
    <col min="863" max="863" width="7" bestFit="1" customWidth="1"/>
    <col min="864" max="864" width="12.125" customWidth="1"/>
    <col min="865" max="865" width="9.75" bestFit="1" customWidth="1"/>
    <col min="866" max="866" width="19.375" customWidth="1"/>
    <col min="868" max="868" width="7.75" bestFit="1" customWidth="1"/>
    <col min="869" max="869" width="8.125" customWidth="1"/>
    <col min="870" max="870" width="5.625" bestFit="1" customWidth="1"/>
    <col min="871" max="871" width="10.375" customWidth="1"/>
    <col min="1118" max="1118" width="3" bestFit="1" customWidth="1"/>
    <col min="1119" max="1119" width="7" bestFit="1" customWidth="1"/>
    <col min="1120" max="1120" width="12.125" customWidth="1"/>
    <col min="1121" max="1121" width="9.75" bestFit="1" customWidth="1"/>
    <col min="1122" max="1122" width="19.375" customWidth="1"/>
    <col min="1124" max="1124" width="7.75" bestFit="1" customWidth="1"/>
    <col min="1125" max="1125" width="8.125" customWidth="1"/>
    <col min="1126" max="1126" width="5.625" bestFit="1" customWidth="1"/>
    <col min="1127" max="1127" width="10.375" customWidth="1"/>
    <col min="1374" max="1374" width="3" bestFit="1" customWidth="1"/>
    <col min="1375" max="1375" width="7" bestFit="1" customWidth="1"/>
    <col min="1376" max="1376" width="12.125" customWidth="1"/>
    <col min="1377" max="1377" width="9.75" bestFit="1" customWidth="1"/>
    <col min="1378" max="1378" width="19.375" customWidth="1"/>
    <col min="1380" max="1380" width="7.75" bestFit="1" customWidth="1"/>
    <col min="1381" max="1381" width="8.125" customWidth="1"/>
    <col min="1382" max="1382" width="5.625" bestFit="1" customWidth="1"/>
    <col min="1383" max="1383" width="10.375" customWidth="1"/>
    <col min="1630" max="1630" width="3" bestFit="1" customWidth="1"/>
    <col min="1631" max="1631" width="7" bestFit="1" customWidth="1"/>
    <col min="1632" max="1632" width="12.125" customWidth="1"/>
    <col min="1633" max="1633" width="9.75" bestFit="1" customWidth="1"/>
    <col min="1634" max="1634" width="19.375" customWidth="1"/>
    <col min="1636" max="1636" width="7.75" bestFit="1" customWidth="1"/>
    <col min="1637" max="1637" width="8.125" customWidth="1"/>
    <col min="1638" max="1638" width="5.625" bestFit="1" customWidth="1"/>
    <col min="1639" max="1639" width="10.375" customWidth="1"/>
    <col min="1886" max="1886" width="3" bestFit="1" customWidth="1"/>
    <col min="1887" max="1887" width="7" bestFit="1" customWidth="1"/>
    <col min="1888" max="1888" width="12.125" customWidth="1"/>
    <col min="1889" max="1889" width="9.75" bestFit="1" customWidth="1"/>
    <col min="1890" max="1890" width="19.375" customWidth="1"/>
    <col min="1892" max="1892" width="7.75" bestFit="1" customWidth="1"/>
    <col min="1893" max="1893" width="8.125" customWidth="1"/>
    <col min="1894" max="1894" width="5.625" bestFit="1" customWidth="1"/>
    <col min="1895" max="1895" width="10.375" customWidth="1"/>
    <col min="2142" max="2142" width="3" bestFit="1" customWidth="1"/>
    <col min="2143" max="2143" width="7" bestFit="1" customWidth="1"/>
    <col min="2144" max="2144" width="12.125" customWidth="1"/>
    <col min="2145" max="2145" width="9.75" bestFit="1" customWidth="1"/>
    <col min="2146" max="2146" width="19.375" customWidth="1"/>
    <col min="2148" max="2148" width="7.75" bestFit="1" customWidth="1"/>
    <col min="2149" max="2149" width="8.125" customWidth="1"/>
    <col min="2150" max="2150" width="5.625" bestFit="1" customWidth="1"/>
    <col min="2151" max="2151" width="10.375" customWidth="1"/>
    <col min="2398" max="2398" width="3" bestFit="1" customWidth="1"/>
    <col min="2399" max="2399" width="7" bestFit="1" customWidth="1"/>
    <col min="2400" max="2400" width="12.125" customWidth="1"/>
    <col min="2401" max="2401" width="9.75" bestFit="1" customWidth="1"/>
    <col min="2402" max="2402" width="19.375" customWidth="1"/>
    <col min="2404" max="2404" width="7.75" bestFit="1" customWidth="1"/>
    <col min="2405" max="2405" width="8.125" customWidth="1"/>
    <col min="2406" max="2406" width="5.625" bestFit="1" customWidth="1"/>
    <col min="2407" max="2407" width="10.375" customWidth="1"/>
    <col min="2654" max="2654" width="3" bestFit="1" customWidth="1"/>
    <col min="2655" max="2655" width="7" bestFit="1" customWidth="1"/>
    <col min="2656" max="2656" width="12.125" customWidth="1"/>
    <col min="2657" max="2657" width="9.75" bestFit="1" customWidth="1"/>
    <col min="2658" max="2658" width="19.375" customWidth="1"/>
    <col min="2660" max="2660" width="7.75" bestFit="1" customWidth="1"/>
    <col min="2661" max="2661" width="8.125" customWidth="1"/>
    <col min="2662" max="2662" width="5.625" bestFit="1" customWidth="1"/>
    <col min="2663" max="2663" width="10.375" customWidth="1"/>
    <col min="2910" max="2910" width="3" bestFit="1" customWidth="1"/>
    <col min="2911" max="2911" width="7" bestFit="1" customWidth="1"/>
    <col min="2912" max="2912" width="12.125" customWidth="1"/>
    <col min="2913" max="2913" width="9.75" bestFit="1" customWidth="1"/>
    <col min="2914" max="2914" width="19.375" customWidth="1"/>
    <col min="2916" max="2916" width="7.75" bestFit="1" customWidth="1"/>
    <col min="2917" max="2917" width="8.125" customWidth="1"/>
    <col min="2918" max="2918" width="5.625" bestFit="1" customWidth="1"/>
    <col min="2919" max="2919" width="10.375" customWidth="1"/>
    <col min="3166" max="3166" width="3" bestFit="1" customWidth="1"/>
    <col min="3167" max="3167" width="7" bestFit="1" customWidth="1"/>
    <col min="3168" max="3168" width="12.125" customWidth="1"/>
    <col min="3169" max="3169" width="9.75" bestFit="1" customWidth="1"/>
    <col min="3170" max="3170" width="19.375" customWidth="1"/>
    <col min="3172" max="3172" width="7.75" bestFit="1" customWidth="1"/>
    <col min="3173" max="3173" width="8.125" customWidth="1"/>
    <col min="3174" max="3174" width="5.625" bestFit="1" customWidth="1"/>
    <col min="3175" max="3175" width="10.375" customWidth="1"/>
    <col min="3422" max="3422" width="3" bestFit="1" customWidth="1"/>
    <col min="3423" max="3423" width="7" bestFit="1" customWidth="1"/>
    <col min="3424" max="3424" width="12.125" customWidth="1"/>
    <col min="3425" max="3425" width="9.75" bestFit="1" customWidth="1"/>
    <col min="3426" max="3426" width="19.375" customWidth="1"/>
    <col min="3428" max="3428" width="7.75" bestFit="1" customWidth="1"/>
    <col min="3429" max="3429" width="8.125" customWidth="1"/>
    <col min="3430" max="3430" width="5.625" bestFit="1" customWidth="1"/>
    <col min="3431" max="3431" width="10.375" customWidth="1"/>
    <col min="3678" max="3678" width="3" bestFit="1" customWidth="1"/>
    <col min="3679" max="3679" width="7" bestFit="1" customWidth="1"/>
    <col min="3680" max="3680" width="12.125" customWidth="1"/>
    <col min="3681" max="3681" width="9.75" bestFit="1" customWidth="1"/>
    <col min="3682" max="3682" width="19.375" customWidth="1"/>
    <col min="3684" max="3684" width="7.75" bestFit="1" customWidth="1"/>
    <col min="3685" max="3685" width="8.125" customWidth="1"/>
    <col min="3686" max="3686" width="5.625" bestFit="1" customWidth="1"/>
    <col min="3687" max="3687" width="10.375" customWidth="1"/>
    <col min="3934" max="3934" width="3" bestFit="1" customWidth="1"/>
    <col min="3935" max="3935" width="7" bestFit="1" customWidth="1"/>
    <col min="3936" max="3936" width="12.125" customWidth="1"/>
    <col min="3937" max="3937" width="9.75" bestFit="1" customWidth="1"/>
    <col min="3938" max="3938" width="19.375" customWidth="1"/>
    <col min="3940" max="3940" width="7.75" bestFit="1" customWidth="1"/>
    <col min="3941" max="3941" width="8.125" customWidth="1"/>
    <col min="3942" max="3942" width="5.625" bestFit="1" customWidth="1"/>
    <col min="3943" max="3943" width="10.375" customWidth="1"/>
    <col min="4190" max="4190" width="3" bestFit="1" customWidth="1"/>
    <col min="4191" max="4191" width="7" bestFit="1" customWidth="1"/>
    <col min="4192" max="4192" width="12.125" customWidth="1"/>
    <col min="4193" max="4193" width="9.75" bestFit="1" customWidth="1"/>
    <col min="4194" max="4194" width="19.375" customWidth="1"/>
    <col min="4196" max="4196" width="7.75" bestFit="1" customWidth="1"/>
    <col min="4197" max="4197" width="8.125" customWidth="1"/>
    <col min="4198" max="4198" width="5.625" bestFit="1" customWidth="1"/>
    <col min="4199" max="4199" width="10.375" customWidth="1"/>
    <col min="4446" max="4446" width="3" bestFit="1" customWidth="1"/>
    <col min="4447" max="4447" width="7" bestFit="1" customWidth="1"/>
    <col min="4448" max="4448" width="12.125" customWidth="1"/>
    <col min="4449" max="4449" width="9.75" bestFit="1" customWidth="1"/>
    <col min="4450" max="4450" width="19.375" customWidth="1"/>
    <col min="4452" max="4452" width="7.75" bestFit="1" customWidth="1"/>
    <col min="4453" max="4453" width="8.125" customWidth="1"/>
    <col min="4454" max="4454" width="5.625" bestFit="1" customWidth="1"/>
    <col min="4455" max="4455" width="10.375" customWidth="1"/>
    <col min="4702" max="4702" width="3" bestFit="1" customWidth="1"/>
    <col min="4703" max="4703" width="7" bestFit="1" customWidth="1"/>
    <col min="4704" max="4704" width="12.125" customWidth="1"/>
    <col min="4705" max="4705" width="9.75" bestFit="1" customWidth="1"/>
    <col min="4706" max="4706" width="19.375" customWidth="1"/>
    <col min="4708" max="4708" width="7.75" bestFit="1" customWidth="1"/>
    <col min="4709" max="4709" width="8.125" customWidth="1"/>
    <col min="4710" max="4710" width="5.625" bestFit="1" customWidth="1"/>
    <col min="4711" max="4711" width="10.375" customWidth="1"/>
    <col min="4958" max="4958" width="3" bestFit="1" customWidth="1"/>
    <col min="4959" max="4959" width="7" bestFit="1" customWidth="1"/>
    <col min="4960" max="4960" width="12.125" customWidth="1"/>
    <col min="4961" max="4961" width="9.75" bestFit="1" customWidth="1"/>
    <col min="4962" max="4962" width="19.375" customWidth="1"/>
    <col min="4964" max="4964" width="7.75" bestFit="1" customWidth="1"/>
    <col min="4965" max="4965" width="8.125" customWidth="1"/>
    <col min="4966" max="4966" width="5.625" bestFit="1" customWidth="1"/>
    <col min="4967" max="4967" width="10.375" customWidth="1"/>
    <col min="5214" max="5214" width="3" bestFit="1" customWidth="1"/>
    <col min="5215" max="5215" width="7" bestFit="1" customWidth="1"/>
    <col min="5216" max="5216" width="12.125" customWidth="1"/>
    <col min="5217" max="5217" width="9.75" bestFit="1" customWidth="1"/>
    <col min="5218" max="5218" width="19.375" customWidth="1"/>
    <col min="5220" max="5220" width="7.75" bestFit="1" customWidth="1"/>
    <col min="5221" max="5221" width="8.125" customWidth="1"/>
    <col min="5222" max="5222" width="5.625" bestFit="1" customWidth="1"/>
    <col min="5223" max="5223" width="10.375" customWidth="1"/>
    <col min="5470" max="5470" width="3" bestFit="1" customWidth="1"/>
    <col min="5471" max="5471" width="7" bestFit="1" customWidth="1"/>
    <col min="5472" max="5472" width="12.125" customWidth="1"/>
    <col min="5473" max="5473" width="9.75" bestFit="1" customWidth="1"/>
    <col min="5474" max="5474" width="19.375" customWidth="1"/>
    <col min="5476" max="5476" width="7.75" bestFit="1" customWidth="1"/>
    <col min="5477" max="5477" width="8.125" customWidth="1"/>
    <col min="5478" max="5478" width="5.625" bestFit="1" customWidth="1"/>
    <col min="5479" max="5479" width="10.375" customWidth="1"/>
    <col min="5726" max="5726" width="3" bestFit="1" customWidth="1"/>
    <col min="5727" max="5727" width="7" bestFit="1" customWidth="1"/>
    <col min="5728" max="5728" width="12.125" customWidth="1"/>
    <col min="5729" max="5729" width="9.75" bestFit="1" customWidth="1"/>
    <col min="5730" max="5730" width="19.375" customWidth="1"/>
    <col min="5732" max="5732" width="7.75" bestFit="1" customWidth="1"/>
    <col min="5733" max="5733" width="8.125" customWidth="1"/>
    <col min="5734" max="5734" width="5.625" bestFit="1" customWidth="1"/>
    <col min="5735" max="5735" width="10.375" customWidth="1"/>
    <col min="5982" max="5982" width="3" bestFit="1" customWidth="1"/>
    <col min="5983" max="5983" width="7" bestFit="1" customWidth="1"/>
    <col min="5984" max="5984" width="12.125" customWidth="1"/>
    <col min="5985" max="5985" width="9.75" bestFit="1" customWidth="1"/>
    <col min="5986" max="5986" width="19.375" customWidth="1"/>
    <col min="5988" max="5988" width="7.75" bestFit="1" customWidth="1"/>
    <col min="5989" max="5989" width="8.125" customWidth="1"/>
    <col min="5990" max="5990" width="5.625" bestFit="1" customWidth="1"/>
    <col min="5991" max="5991" width="10.375" customWidth="1"/>
    <col min="6238" max="6238" width="3" bestFit="1" customWidth="1"/>
    <col min="6239" max="6239" width="7" bestFit="1" customWidth="1"/>
    <col min="6240" max="6240" width="12.125" customWidth="1"/>
    <col min="6241" max="6241" width="9.75" bestFit="1" customWidth="1"/>
    <col min="6242" max="6242" width="19.375" customWidth="1"/>
    <col min="6244" max="6244" width="7.75" bestFit="1" customWidth="1"/>
    <col min="6245" max="6245" width="8.125" customWidth="1"/>
    <col min="6246" max="6246" width="5.625" bestFit="1" customWidth="1"/>
    <col min="6247" max="6247" width="10.375" customWidth="1"/>
    <col min="6494" max="6494" width="3" bestFit="1" customWidth="1"/>
    <col min="6495" max="6495" width="7" bestFit="1" customWidth="1"/>
    <col min="6496" max="6496" width="12.125" customWidth="1"/>
    <col min="6497" max="6497" width="9.75" bestFit="1" customWidth="1"/>
    <col min="6498" max="6498" width="19.375" customWidth="1"/>
    <col min="6500" max="6500" width="7.75" bestFit="1" customWidth="1"/>
    <col min="6501" max="6501" width="8.125" customWidth="1"/>
    <col min="6502" max="6502" width="5.625" bestFit="1" customWidth="1"/>
    <col min="6503" max="6503" width="10.375" customWidth="1"/>
    <col min="6750" max="6750" width="3" bestFit="1" customWidth="1"/>
    <col min="6751" max="6751" width="7" bestFit="1" customWidth="1"/>
    <col min="6752" max="6752" width="12.125" customWidth="1"/>
    <col min="6753" max="6753" width="9.75" bestFit="1" customWidth="1"/>
    <col min="6754" max="6754" width="19.375" customWidth="1"/>
    <col min="6756" max="6756" width="7.75" bestFit="1" customWidth="1"/>
    <col min="6757" max="6757" width="8.125" customWidth="1"/>
    <col min="6758" max="6758" width="5.625" bestFit="1" customWidth="1"/>
    <col min="6759" max="6759" width="10.375" customWidth="1"/>
    <col min="7006" max="7006" width="3" bestFit="1" customWidth="1"/>
    <col min="7007" max="7007" width="7" bestFit="1" customWidth="1"/>
    <col min="7008" max="7008" width="12.125" customWidth="1"/>
    <col min="7009" max="7009" width="9.75" bestFit="1" customWidth="1"/>
    <col min="7010" max="7010" width="19.375" customWidth="1"/>
    <col min="7012" max="7012" width="7.75" bestFit="1" customWidth="1"/>
    <col min="7013" max="7013" width="8.125" customWidth="1"/>
    <col min="7014" max="7014" width="5.625" bestFit="1" customWidth="1"/>
    <col min="7015" max="7015" width="10.375" customWidth="1"/>
    <col min="7262" max="7262" width="3" bestFit="1" customWidth="1"/>
    <col min="7263" max="7263" width="7" bestFit="1" customWidth="1"/>
    <col min="7264" max="7264" width="12.125" customWidth="1"/>
    <col min="7265" max="7265" width="9.75" bestFit="1" customWidth="1"/>
    <col min="7266" max="7266" width="19.375" customWidth="1"/>
    <col min="7268" max="7268" width="7.75" bestFit="1" customWidth="1"/>
    <col min="7269" max="7269" width="8.125" customWidth="1"/>
    <col min="7270" max="7270" width="5.625" bestFit="1" customWidth="1"/>
    <col min="7271" max="7271" width="10.375" customWidth="1"/>
    <col min="7518" max="7518" width="3" bestFit="1" customWidth="1"/>
    <col min="7519" max="7519" width="7" bestFit="1" customWidth="1"/>
    <col min="7520" max="7520" width="12.125" customWidth="1"/>
    <col min="7521" max="7521" width="9.75" bestFit="1" customWidth="1"/>
    <col min="7522" max="7522" width="19.375" customWidth="1"/>
    <col min="7524" max="7524" width="7.75" bestFit="1" customWidth="1"/>
    <col min="7525" max="7525" width="8.125" customWidth="1"/>
    <col min="7526" max="7526" width="5.625" bestFit="1" customWidth="1"/>
    <col min="7527" max="7527" width="10.375" customWidth="1"/>
    <col min="7774" max="7774" width="3" bestFit="1" customWidth="1"/>
    <col min="7775" max="7775" width="7" bestFit="1" customWidth="1"/>
    <col min="7776" max="7776" width="12.125" customWidth="1"/>
    <col min="7777" max="7777" width="9.75" bestFit="1" customWidth="1"/>
    <col min="7778" max="7778" width="19.375" customWidth="1"/>
    <col min="7780" max="7780" width="7.75" bestFit="1" customWidth="1"/>
    <col min="7781" max="7781" width="8.125" customWidth="1"/>
    <col min="7782" max="7782" width="5.625" bestFit="1" customWidth="1"/>
    <col min="7783" max="7783" width="10.375" customWidth="1"/>
    <col min="8030" max="8030" width="3" bestFit="1" customWidth="1"/>
    <col min="8031" max="8031" width="7" bestFit="1" customWidth="1"/>
    <col min="8032" max="8032" width="12.125" customWidth="1"/>
    <col min="8033" max="8033" width="9.75" bestFit="1" customWidth="1"/>
    <col min="8034" max="8034" width="19.375" customWidth="1"/>
    <col min="8036" max="8036" width="7.75" bestFit="1" customWidth="1"/>
    <col min="8037" max="8037" width="8.125" customWidth="1"/>
    <col min="8038" max="8038" width="5.625" bestFit="1" customWidth="1"/>
    <col min="8039" max="8039" width="10.375" customWidth="1"/>
    <col min="8286" max="8286" width="3" bestFit="1" customWidth="1"/>
    <col min="8287" max="8287" width="7" bestFit="1" customWidth="1"/>
    <col min="8288" max="8288" width="12.125" customWidth="1"/>
    <col min="8289" max="8289" width="9.75" bestFit="1" customWidth="1"/>
    <col min="8290" max="8290" width="19.375" customWidth="1"/>
    <col min="8292" max="8292" width="7.75" bestFit="1" customWidth="1"/>
    <col min="8293" max="8293" width="8.125" customWidth="1"/>
    <col min="8294" max="8294" width="5.625" bestFit="1" customWidth="1"/>
    <col min="8295" max="8295" width="10.375" customWidth="1"/>
    <col min="8542" max="8542" width="3" bestFit="1" customWidth="1"/>
    <col min="8543" max="8543" width="7" bestFit="1" customWidth="1"/>
    <col min="8544" max="8544" width="12.125" customWidth="1"/>
    <col min="8545" max="8545" width="9.75" bestFit="1" customWidth="1"/>
    <col min="8546" max="8546" width="19.375" customWidth="1"/>
    <col min="8548" max="8548" width="7.75" bestFit="1" customWidth="1"/>
    <col min="8549" max="8549" width="8.125" customWidth="1"/>
    <col min="8550" max="8550" width="5.625" bestFit="1" customWidth="1"/>
    <col min="8551" max="8551" width="10.375" customWidth="1"/>
    <col min="8798" max="8798" width="3" bestFit="1" customWidth="1"/>
    <col min="8799" max="8799" width="7" bestFit="1" customWidth="1"/>
    <col min="8800" max="8800" width="12.125" customWidth="1"/>
    <col min="8801" max="8801" width="9.75" bestFit="1" customWidth="1"/>
    <col min="8802" max="8802" width="19.375" customWidth="1"/>
    <col min="8804" max="8804" width="7.75" bestFit="1" customWidth="1"/>
    <col min="8805" max="8805" width="8.125" customWidth="1"/>
    <col min="8806" max="8806" width="5.625" bestFit="1" customWidth="1"/>
    <col min="8807" max="8807" width="10.375" customWidth="1"/>
    <col min="9054" max="9054" width="3" bestFit="1" customWidth="1"/>
    <col min="9055" max="9055" width="7" bestFit="1" customWidth="1"/>
    <col min="9056" max="9056" width="12.125" customWidth="1"/>
    <col min="9057" max="9057" width="9.75" bestFit="1" customWidth="1"/>
    <col min="9058" max="9058" width="19.375" customWidth="1"/>
    <col min="9060" max="9060" width="7.75" bestFit="1" customWidth="1"/>
    <col min="9061" max="9061" width="8.125" customWidth="1"/>
    <col min="9062" max="9062" width="5.625" bestFit="1" customWidth="1"/>
    <col min="9063" max="9063" width="10.375" customWidth="1"/>
    <col min="9310" max="9310" width="3" bestFit="1" customWidth="1"/>
    <col min="9311" max="9311" width="7" bestFit="1" customWidth="1"/>
    <col min="9312" max="9312" width="12.125" customWidth="1"/>
    <col min="9313" max="9313" width="9.75" bestFit="1" customWidth="1"/>
    <col min="9314" max="9314" width="19.375" customWidth="1"/>
    <col min="9316" max="9316" width="7.75" bestFit="1" customWidth="1"/>
    <col min="9317" max="9317" width="8.125" customWidth="1"/>
    <col min="9318" max="9318" width="5.625" bestFit="1" customWidth="1"/>
    <col min="9319" max="9319" width="10.375" customWidth="1"/>
    <col min="9566" max="9566" width="3" bestFit="1" customWidth="1"/>
    <col min="9567" max="9567" width="7" bestFit="1" customWidth="1"/>
    <col min="9568" max="9568" width="12.125" customWidth="1"/>
    <col min="9569" max="9569" width="9.75" bestFit="1" customWidth="1"/>
    <col min="9570" max="9570" width="19.375" customWidth="1"/>
    <col min="9572" max="9572" width="7.75" bestFit="1" customWidth="1"/>
    <col min="9573" max="9573" width="8.125" customWidth="1"/>
    <col min="9574" max="9574" width="5.625" bestFit="1" customWidth="1"/>
    <col min="9575" max="9575" width="10.375" customWidth="1"/>
    <col min="9822" max="9822" width="3" bestFit="1" customWidth="1"/>
    <col min="9823" max="9823" width="7" bestFit="1" customWidth="1"/>
    <col min="9824" max="9824" width="12.125" customWidth="1"/>
    <col min="9825" max="9825" width="9.75" bestFit="1" customWidth="1"/>
    <col min="9826" max="9826" width="19.375" customWidth="1"/>
    <col min="9828" max="9828" width="7.75" bestFit="1" customWidth="1"/>
    <col min="9829" max="9829" width="8.125" customWidth="1"/>
    <col min="9830" max="9830" width="5.625" bestFit="1" customWidth="1"/>
    <col min="9831" max="9831" width="10.375" customWidth="1"/>
    <col min="10078" max="10078" width="3" bestFit="1" customWidth="1"/>
    <col min="10079" max="10079" width="7" bestFit="1" customWidth="1"/>
    <col min="10080" max="10080" width="12.125" customWidth="1"/>
    <col min="10081" max="10081" width="9.75" bestFit="1" customWidth="1"/>
    <col min="10082" max="10082" width="19.375" customWidth="1"/>
    <col min="10084" max="10084" width="7.75" bestFit="1" customWidth="1"/>
    <col min="10085" max="10085" width="8.125" customWidth="1"/>
    <col min="10086" max="10086" width="5.625" bestFit="1" customWidth="1"/>
    <col min="10087" max="10087" width="10.375" customWidth="1"/>
    <col min="10334" max="10334" width="3" bestFit="1" customWidth="1"/>
    <col min="10335" max="10335" width="7" bestFit="1" customWidth="1"/>
    <col min="10336" max="10336" width="12.125" customWidth="1"/>
    <col min="10337" max="10337" width="9.75" bestFit="1" customWidth="1"/>
    <col min="10338" max="10338" width="19.375" customWidth="1"/>
    <col min="10340" max="10340" width="7.75" bestFit="1" customWidth="1"/>
    <col min="10341" max="10341" width="8.125" customWidth="1"/>
    <col min="10342" max="10342" width="5.625" bestFit="1" customWidth="1"/>
    <col min="10343" max="10343" width="10.375" customWidth="1"/>
    <col min="10590" max="10590" width="3" bestFit="1" customWidth="1"/>
    <col min="10591" max="10591" width="7" bestFit="1" customWidth="1"/>
    <col min="10592" max="10592" width="12.125" customWidth="1"/>
    <col min="10593" max="10593" width="9.75" bestFit="1" customWidth="1"/>
    <col min="10594" max="10594" width="19.375" customWidth="1"/>
    <col min="10596" max="10596" width="7.75" bestFit="1" customWidth="1"/>
    <col min="10597" max="10597" width="8.125" customWidth="1"/>
    <col min="10598" max="10598" width="5.625" bestFit="1" customWidth="1"/>
    <col min="10599" max="10599" width="10.375" customWidth="1"/>
    <col min="10846" max="10846" width="3" bestFit="1" customWidth="1"/>
    <col min="10847" max="10847" width="7" bestFit="1" customWidth="1"/>
    <col min="10848" max="10848" width="12.125" customWidth="1"/>
    <col min="10849" max="10849" width="9.75" bestFit="1" customWidth="1"/>
    <col min="10850" max="10850" width="19.375" customWidth="1"/>
    <col min="10852" max="10852" width="7.75" bestFit="1" customWidth="1"/>
    <col min="10853" max="10853" width="8.125" customWidth="1"/>
    <col min="10854" max="10854" width="5.625" bestFit="1" customWidth="1"/>
    <col min="10855" max="10855" width="10.375" customWidth="1"/>
    <col min="11102" max="11102" width="3" bestFit="1" customWidth="1"/>
    <col min="11103" max="11103" width="7" bestFit="1" customWidth="1"/>
    <col min="11104" max="11104" width="12.125" customWidth="1"/>
    <col min="11105" max="11105" width="9.75" bestFit="1" customWidth="1"/>
    <col min="11106" max="11106" width="19.375" customWidth="1"/>
    <col min="11108" max="11108" width="7.75" bestFit="1" customWidth="1"/>
    <col min="11109" max="11109" width="8.125" customWidth="1"/>
    <col min="11110" max="11110" width="5.625" bestFit="1" customWidth="1"/>
    <col min="11111" max="11111" width="10.375" customWidth="1"/>
    <col min="11358" max="11358" width="3" bestFit="1" customWidth="1"/>
    <col min="11359" max="11359" width="7" bestFit="1" customWidth="1"/>
    <col min="11360" max="11360" width="12.125" customWidth="1"/>
    <col min="11361" max="11361" width="9.75" bestFit="1" customWidth="1"/>
    <col min="11362" max="11362" width="19.375" customWidth="1"/>
    <col min="11364" max="11364" width="7.75" bestFit="1" customWidth="1"/>
    <col min="11365" max="11365" width="8.125" customWidth="1"/>
    <col min="11366" max="11366" width="5.625" bestFit="1" customWidth="1"/>
    <col min="11367" max="11367" width="10.375" customWidth="1"/>
    <col min="11614" max="11614" width="3" bestFit="1" customWidth="1"/>
    <col min="11615" max="11615" width="7" bestFit="1" customWidth="1"/>
    <col min="11616" max="11616" width="12.125" customWidth="1"/>
    <col min="11617" max="11617" width="9.75" bestFit="1" customWidth="1"/>
    <col min="11618" max="11618" width="19.375" customWidth="1"/>
    <col min="11620" max="11620" width="7.75" bestFit="1" customWidth="1"/>
    <col min="11621" max="11621" width="8.125" customWidth="1"/>
    <col min="11622" max="11622" width="5.625" bestFit="1" customWidth="1"/>
    <col min="11623" max="11623" width="10.375" customWidth="1"/>
    <col min="11870" max="11870" width="3" bestFit="1" customWidth="1"/>
    <col min="11871" max="11871" width="7" bestFit="1" customWidth="1"/>
    <col min="11872" max="11872" width="12.125" customWidth="1"/>
    <col min="11873" max="11873" width="9.75" bestFit="1" customWidth="1"/>
    <col min="11874" max="11874" width="19.375" customWidth="1"/>
    <col min="11876" max="11876" width="7.75" bestFit="1" customWidth="1"/>
    <col min="11877" max="11877" width="8.125" customWidth="1"/>
    <col min="11878" max="11878" width="5.625" bestFit="1" customWidth="1"/>
    <col min="11879" max="11879" width="10.375" customWidth="1"/>
    <col min="12126" max="12126" width="3" bestFit="1" customWidth="1"/>
    <col min="12127" max="12127" width="7" bestFit="1" customWidth="1"/>
    <col min="12128" max="12128" width="12.125" customWidth="1"/>
    <col min="12129" max="12129" width="9.75" bestFit="1" customWidth="1"/>
    <col min="12130" max="12130" width="19.375" customWidth="1"/>
    <col min="12132" max="12132" width="7.75" bestFit="1" customWidth="1"/>
    <col min="12133" max="12133" width="8.125" customWidth="1"/>
    <col min="12134" max="12134" width="5.625" bestFit="1" customWidth="1"/>
    <col min="12135" max="12135" width="10.375" customWidth="1"/>
    <col min="12382" max="12382" width="3" bestFit="1" customWidth="1"/>
    <col min="12383" max="12383" width="7" bestFit="1" customWidth="1"/>
    <col min="12384" max="12384" width="12.125" customWidth="1"/>
    <col min="12385" max="12385" width="9.75" bestFit="1" customWidth="1"/>
    <col min="12386" max="12386" width="19.375" customWidth="1"/>
    <col min="12388" max="12388" width="7.75" bestFit="1" customWidth="1"/>
    <col min="12389" max="12389" width="8.125" customWidth="1"/>
    <col min="12390" max="12390" width="5.625" bestFit="1" customWidth="1"/>
    <col min="12391" max="12391" width="10.375" customWidth="1"/>
    <col min="12638" max="12638" width="3" bestFit="1" customWidth="1"/>
    <col min="12639" max="12639" width="7" bestFit="1" customWidth="1"/>
    <col min="12640" max="12640" width="12.125" customWidth="1"/>
    <col min="12641" max="12641" width="9.75" bestFit="1" customWidth="1"/>
    <col min="12642" max="12642" width="19.375" customWidth="1"/>
    <col min="12644" max="12644" width="7.75" bestFit="1" customWidth="1"/>
    <col min="12645" max="12645" width="8.125" customWidth="1"/>
    <col min="12646" max="12646" width="5.625" bestFit="1" customWidth="1"/>
    <col min="12647" max="12647" width="10.375" customWidth="1"/>
    <col min="12894" max="12894" width="3" bestFit="1" customWidth="1"/>
    <col min="12895" max="12895" width="7" bestFit="1" customWidth="1"/>
    <col min="12896" max="12896" width="12.125" customWidth="1"/>
    <col min="12897" max="12897" width="9.75" bestFit="1" customWidth="1"/>
    <col min="12898" max="12898" width="19.375" customWidth="1"/>
    <col min="12900" max="12900" width="7.75" bestFit="1" customWidth="1"/>
    <col min="12901" max="12901" width="8.125" customWidth="1"/>
    <col min="12902" max="12902" width="5.625" bestFit="1" customWidth="1"/>
    <col min="12903" max="12903" width="10.375" customWidth="1"/>
    <col min="13150" max="13150" width="3" bestFit="1" customWidth="1"/>
    <col min="13151" max="13151" width="7" bestFit="1" customWidth="1"/>
    <col min="13152" max="13152" width="12.125" customWidth="1"/>
    <col min="13153" max="13153" width="9.75" bestFit="1" customWidth="1"/>
    <col min="13154" max="13154" width="19.375" customWidth="1"/>
    <col min="13156" max="13156" width="7.75" bestFit="1" customWidth="1"/>
    <col min="13157" max="13157" width="8.125" customWidth="1"/>
    <col min="13158" max="13158" width="5.625" bestFit="1" customWidth="1"/>
    <col min="13159" max="13159" width="10.375" customWidth="1"/>
    <col min="13406" max="13406" width="3" bestFit="1" customWidth="1"/>
    <col min="13407" max="13407" width="7" bestFit="1" customWidth="1"/>
    <col min="13408" max="13408" width="12.125" customWidth="1"/>
    <col min="13409" max="13409" width="9.75" bestFit="1" customWidth="1"/>
    <col min="13410" max="13410" width="19.375" customWidth="1"/>
    <col min="13412" max="13412" width="7.75" bestFit="1" customWidth="1"/>
    <col min="13413" max="13413" width="8.125" customWidth="1"/>
    <col min="13414" max="13414" width="5.625" bestFit="1" customWidth="1"/>
    <col min="13415" max="13415" width="10.375" customWidth="1"/>
    <col min="13662" max="13662" width="3" bestFit="1" customWidth="1"/>
    <col min="13663" max="13663" width="7" bestFit="1" customWidth="1"/>
    <col min="13664" max="13664" width="12.125" customWidth="1"/>
    <col min="13665" max="13665" width="9.75" bestFit="1" customWidth="1"/>
    <col min="13666" max="13666" width="19.375" customWidth="1"/>
    <col min="13668" max="13668" width="7.75" bestFit="1" customWidth="1"/>
    <col min="13669" max="13669" width="8.125" customWidth="1"/>
    <col min="13670" max="13670" width="5.625" bestFit="1" customWidth="1"/>
    <col min="13671" max="13671" width="10.375" customWidth="1"/>
    <col min="13918" max="13918" width="3" bestFit="1" customWidth="1"/>
    <col min="13919" max="13919" width="7" bestFit="1" customWidth="1"/>
    <col min="13920" max="13920" width="12.125" customWidth="1"/>
    <col min="13921" max="13921" width="9.75" bestFit="1" customWidth="1"/>
    <col min="13922" max="13922" width="19.375" customWidth="1"/>
    <col min="13924" max="13924" width="7.75" bestFit="1" customWidth="1"/>
    <col min="13925" max="13925" width="8.125" customWidth="1"/>
    <col min="13926" max="13926" width="5.625" bestFit="1" customWidth="1"/>
    <col min="13927" max="13927" width="10.375" customWidth="1"/>
    <col min="14174" max="14174" width="3" bestFit="1" customWidth="1"/>
    <col min="14175" max="14175" width="7" bestFit="1" customWidth="1"/>
    <col min="14176" max="14176" width="12.125" customWidth="1"/>
    <col min="14177" max="14177" width="9.75" bestFit="1" customWidth="1"/>
    <col min="14178" max="14178" width="19.375" customWidth="1"/>
    <col min="14180" max="14180" width="7.75" bestFit="1" customWidth="1"/>
    <col min="14181" max="14181" width="8.125" customWidth="1"/>
    <col min="14182" max="14182" width="5.625" bestFit="1" customWidth="1"/>
    <col min="14183" max="14183" width="10.375" customWidth="1"/>
    <col min="14430" max="14430" width="3" bestFit="1" customWidth="1"/>
    <col min="14431" max="14431" width="7" bestFit="1" customWidth="1"/>
    <col min="14432" max="14432" width="12.125" customWidth="1"/>
    <col min="14433" max="14433" width="9.75" bestFit="1" customWidth="1"/>
    <col min="14434" max="14434" width="19.375" customWidth="1"/>
    <col min="14436" max="14436" width="7.75" bestFit="1" customWidth="1"/>
    <col min="14437" max="14437" width="8.125" customWidth="1"/>
    <col min="14438" max="14438" width="5.625" bestFit="1" customWidth="1"/>
    <col min="14439" max="14439" width="10.375" customWidth="1"/>
    <col min="14686" max="14686" width="3" bestFit="1" customWidth="1"/>
    <col min="14687" max="14687" width="7" bestFit="1" customWidth="1"/>
    <col min="14688" max="14688" width="12.125" customWidth="1"/>
    <col min="14689" max="14689" width="9.75" bestFit="1" customWidth="1"/>
    <col min="14690" max="14690" width="19.375" customWidth="1"/>
    <col min="14692" max="14692" width="7.75" bestFit="1" customWidth="1"/>
    <col min="14693" max="14693" width="8.125" customWidth="1"/>
    <col min="14694" max="14694" width="5.625" bestFit="1" customWidth="1"/>
    <col min="14695" max="14695" width="10.375" customWidth="1"/>
    <col min="14942" max="14942" width="3" bestFit="1" customWidth="1"/>
    <col min="14943" max="14943" width="7" bestFit="1" customWidth="1"/>
    <col min="14944" max="14944" width="12.125" customWidth="1"/>
    <col min="14945" max="14945" width="9.75" bestFit="1" customWidth="1"/>
    <col min="14946" max="14946" width="19.375" customWidth="1"/>
    <col min="14948" max="14948" width="7.75" bestFit="1" customWidth="1"/>
    <col min="14949" max="14949" width="8.125" customWidth="1"/>
    <col min="14950" max="14950" width="5.625" bestFit="1" customWidth="1"/>
    <col min="14951" max="14951" width="10.375" customWidth="1"/>
    <col min="15198" max="15198" width="3" bestFit="1" customWidth="1"/>
    <col min="15199" max="15199" width="7" bestFit="1" customWidth="1"/>
    <col min="15200" max="15200" width="12.125" customWidth="1"/>
    <col min="15201" max="15201" width="9.75" bestFit="1" customWidth="1"/>
    <col min="15202" max="15202" width="19.375" customWidth="1"/>
    <col min="15204" max="15204" width="7.75" bestFit="1" customWidth="1"/>
    <col min="15205" max="15205" width="8.125" customWidth="1"/>
    <col min="15206" max="15206" width="5.625" bestFit="1" customWidth="1"/>
    <col min="15207" max="15207" width="10.375" customWidth="1"/>
    <col min="15454" max="15454" width="3" bestFit="1" customWidth="1"/>
    <col min="15455" max="15455" width="7" bestFit="1" customWidth="1"/>
    <col min="15456" max="15456" width="12.125" customWidth="1"/>
    <col min="15457" max="15457" width="9.75" bestFit="1" customWidth="1"/>
    <col min="15458" max="15458" width="19.375" customWidth="1"/>
    <col min="15460" max="15460" width="7.75" bestFit="1" customWidth="1"/>
    <col min="15461" max="15461" width="8.125" customWidth="1"/>
    <col min="15462" max="15462" width="5.625" bestFit="1" customWidth="1"/>
    <col min="15463" max="15463" width="10.375" customWidth="1"/>
    <col min="15710" max="15710" width="3" bestFit="1" customWidth="1"/>
    <col min="15711" max="15711" width="7" bestFit="1" customWidth="1"/>
    <col min="15712" max="15712" width="12.125" customWidth="1"/>
    <col min="15713" max="15713" width="9.75" bestFit="1" customWidth="1"/>
    <col min="15714" max="15714" width="19.375" customWidth="1"/>
    <col min="15716" max="15716" width="7.75" bestFit="1" customWidth="1"/>
    <col min="15717" max="15717" width="8.125" customWidth="1"/>
    <col min="15718" max="15718" width="5.625" bestFit="1" customWidth="1"/>
    <col min="15719" max="15719" width="10.375" customWidth="1"/>
    <col min="15966" max="15966" width="3" bestFit="1" customWidth="1"/>
    <col min="15967" max="15967" width="7" bestFit="1" customWidth="1"/>
    <col min="15968" max="15968" width="12.125" customWidth="1"/>
    <col min="15969" max="15969" width="9.75" bestFit="1" customWidth="1"/>
    <col min="15970" max="15970" width="19.375" customWidth="1"/>
    <col min="15972" max="15972" width="7.75" bestFit="1" customWidth="1"/>
    <col min="15973" max="15973" width="8.125" customWidth="1"/>
    <col min="15974" max="15974" width="5.625" bestFit="1" customWidth="1"/>
    <col min="15975" max="15975" width="10.375" customWidth="1"/>
  </cols>
  <sheetData>
    <row r="1" spans="1:8" ht="31.5" x14ac:dyDescent="0.3">
      <c r="A1" s="140" t="s">
        <v>100</v>
      </c>
      <c r="B1" s="140"/>
      <c r="C1" s="140"/>
      <c r="D1" s="140"/>
      <c r="E1" s="140"/>
      <c r="F1" s="140"/>
      <c r="G1" s="140"/>
      <c r="H1" s="140"/>
    </row>
    <row r="2" spans="1:8" ht="17.25" thickBot="1" x14ac:dyDescent="0.35">
      <c r="H2" s="43" t="s">
        <v>18</v>
      </c>
    </row>
    <row r="3" spans="1:8" s="44" customFormat="1" ht="29.2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7" t="s">
        <v>32</v>
      </c>
      <c r="F3" s="47" t="s">
        <v>29</v>
      </c>
      <c r="G3" s="47" t="s">
        <v>30</v>
      </c>
      <c r="H3" s="50" t="s">
        <v>31</v>
      </c>
    </row>
    <row r="4" spans="1:8" s="105" customFormat="1" ht="22.5" customHeight="1" x14ac:dyDescent="0.3">
      <c r="A4" s="51" t="s">
        <v>33</v>
      </c>
      <c r="B4" s="102">
        <v>46126</v>
      </c>
      <c r="C4" s="103" t="s">
        <v>58</v>
      </c>
      <c r="D4" s="103" t="s">
        <v>98</v>
      </c>
      <c r="E4" s="95">
        <v>13</v>
      </c>
      <c r="F4" s="104">
        <v>314000</v>
      </c>
      <c r="G4" s="52" t="s">
        <v>48</v>
      </c>
      <c r="H4" s="68" t="s">
        <v>51</v>
      </c>
    </row>
    <row r="5" spans="1:8" s="105" customFormat="1" ht="22.5" customHeight="1" x14ac:dyDescent="0.3">
      <c r="A5" s="51" t="s">
        <v>33</v>
      </c>
      <c r="B5" s="102">
        <v>46126</v>
      </c>
      <c r="C5" s="103" t="s">
        <v>73</v>
      </c>
      <c r="D5" s="103" t="s">
        <v>98</v>
      </c>
      <c r="E5" s="95">
        <v>13</v>
      </c>
      <c r="F5" s="104">
        <v>75000</v>
      </c>
      <c r="G5" s="52" t="s">
        <v>48</v>
      </c>
      <c r="H5" s="68" t="s">
        <v>51</v>
      </c>
    </row>
    <row r="6" spans="1:8" s="105" customFormat="1" ht="22.5" customHeight="1" x14ac:dyDescent="0.3">
      <c r="A6" s="51" t="s">
        <v>33</v>
      </c>
      <c r="B6" s="102">
        <v>46182</v>
      </c>
      <c r="C6" s="103" t="s">
        <v>58</v>
      </c>
      <c r="D6" s="103" t="s">
        <v>99</v>
      </c>
      <c r="E6" s="95">
        <v>11</v>
      </c>
      <c r="F6" s="104">
        <v>298000</v>
      </c>
      <c r="G6" s="52" t="s">
        <v>48</v>
      </c>
      <c r="H6" s="68" t="s">
        <v>51</v>
      </c>
    </row>
    <row r="7" spans="1:8" s="105" customFormat="1" ht="22.5" customHeight="1" x14ac:dyDescent="0.3">
      <c r="A7" s="51" t="s">
        <v>33</v>
      </c>
      <c r="B7" s="102">
        <v>46182</v>
      </c>
      <c r="C7" s="103" t="s">
        <v>73</v>
      </c>
      <c r="D7" s="103" t="s">
        <v>99</v>
      </c>
      <c r="E7" s="95">
        <v>11</v>
      </c>
      <c r="F7" s="104">
        <v>73500</v>
      </c>
      <c r="G7" s="52" t="s">
        <v>48</v>
      </c>
      <c r="H7" s="68" t="s">
        <v>51</v>
      </c>
    </row>
    <row r="8" spans="1:8" s="105" customFormat="1" ht="22.5" customHeight="1" x14ac:dyDescent="0.3">
      <c r="A8" s="51" t="s">
        <v>33</v>
      </c>
      <c r="B8" s="102">
        <v>46185</v>
      </c>
      <c r="C8" s="103" t="s">
        <v>89</v>
      </c>
      <c r="D8" s="103" t="s">
        <v>50</v>
      </c>
      <c r="E8" s="95">
        <v>13</v>
      </c>
      <c r="F8" s="104">
        <v>229000</v>
      </c>
      <c r="G8" s="52" t="s">
        <v>48</v>
      </c>
      <c r="H8" s="68" t="s">
        <v>51</v>
      </c>
    </row>
    <row r="9" spans="1:8" s="105" customFormat="1" ht="22.5" customHeight="1" x14ac:dyDescent="0.3">
      <c r="A9" s="51" t="s">
        <v>33</v>
      </c>
      <c r="B9" s="102">
        <v>46195</v>
      </c>
      <c r="C9" s="103" t="s">
        <v>91</v>
      </c>
      <c r="D9" s="103" t="s">
        <v>49</v>
      </c>
      <c r="E9" s="95">
        <v>6</v>
      </c>
      <c r="F9" s="104">
        <v>114000</v>
      </c>
      <c r="G9" s="52" t="s">
        <v>48</v>
      </c>
      <c r="H9" s="68" t="s">
        <v>51</v>
      </c>
    </row>
    <row r="10" spans="1:8" s="105" customFormat="1" ht="22.5" customHeight="1" x14ac:dyDescent="0.3">
      <c r="A10" s="51" t="s">
        <v>33</v>
      </c>
      <c r="B10" s="102">
        <v>46195</v>
      </c>
      <c r="C10" s="103" t="s">
        <v>92</v>
      </c>
      <c r="D10" s="103" t="s">
        <v>49</v>
      </c>
      <c r="E10" s="95">
        <v>6</v>
      </c>
      <c r="F10" s="104">
        <v>119000</v>
      </c>
      <c r="G10" s="52" t="s">
        <v>48</v>
      </c>
      <c r="H10" s="68" t="s">
        <v>51</v>
      </c>
    </row>
    <row r="11" spans="1:8" s="105" customFormat="1" ht="22.5" customHeight="1" x14ac:dyDescent="0.3">
      <c r="A11" s="51" t="s">
        <v>33</v>
      </c>
      <c r="B11" s="102">
        <v>46197</v>
      </c>
      <c r="C11" s="103" t="s">
        <v>93</v>
      </c>
      <c r="D11" s="103" t="s">
        <v>50</v>
      </c>
      <c r="E11" s="95">
        <v>13</v>
      </c>
      <c r="F11" s="104">
        <v>381500</v>
      </c>
      <c r="G11" s="52" t="s">
        <v>48</v>
      </c>
      <c r="H11" s="68" t="s">
        <v>51</v>
      </c>
    </row>
    <row r="12" spans="1:8" s="105" customFormat="1" ht="22.5" customHeight="1" x14ac:dyDescent="0.3">
      <c r="A12" s="51" t="s">
        <v>33</v>
      </c>
      <c r="B12" s="102">
        <v>46197</v>
      </c>
      <c r="C12" s="103" t="s">
        <v>94</v>
      </c>
      <c r="D12" s="103" t="s">
        <v>49</v>
      </c>
      <c r="E12" s="95">
        <v>8</v>
      </c>
      <c r="F12" s="104">
        <v>275000</v>
      </c>
      <c r="G12" s="52" t="s">
        <v>48</v>
      </c>
      <c r="H12" s="68" t="s">
        <v>51</v>
      </c>
    </row>
    <row r="13" spans="1:8" s="105" customFormat="1" ht="22.5" customHeight="1" x14ac:dyDescent="0.3">
      <c r="A13" s="51" t="s">
        <v>33</v>
      </c>
      <c r="B13" s="102">
        <v>46202</v>
      </c>
      <c r="C13" s="103" t="s">
        <v>95</v>
      </c>
      <c r="D13" s="103" t="s">
        <v>50</v>
      </c>
      <c r="E13" s="95">
        <v>14</v>
      </c>
      <c r="F13" s="104">
        <v>420000</v>
      </c>
      <c r="G13" s="52" t="s">
        <v>48</v>
      </c>
      <c r="H13" s="68" t="s">
        <v>51</v>
      </c>
    </row>
    <row r="14" spans="1:8" s="105" customFormat="1" ht="22.5" customHeight="1" x14ac:dyDescent="0.3">
      <c r="A14" s="51" t="s">
        <v>33</v>
      </c>
      <c r="B14" s="102">
        <v>46203</v>
      </c>
      <c r="C14" s="103" t="s">
        <v>96</v>
      </c>
      <c r="D14" s="103" t="s">
        <v>49</v>
      </c>
      <c r="E14" s="95">
        <v>10</v>
      </c>
      <c r="F14" s="104">
        <v>121500</v>
      </c>
      <c r="G14" s="52" t="s">
        <v>48</v>
      </c>
      <c r="H14" s="68" t="s">
        <v>51</v>
      </c>
    </row>
    <row r="15" spans="1:8" s="105" customFormat="1" ht="22.5" customHeight="1" thickBot="1" x14ac:dyDescent="0.35">
      <c r="A15" s="53" t="s">
        <v>33</v>
      </c>
      <c r="B15" s="106">
        <v>46203</v>
      </c>
      <c r="C15" s="107" t="s">
        <v>97</v>
      </c>
      <c r="D15" s="107" t="s">
        <v>50</v>
      </c>
      <c r="E15" s="108">
        <v>7</v>
      </c>
      <c r="F15" s="109">
        <v>168000</v>
      </c>
      <c r="G15" s="54" t="s">
        <v>48</v>
      </c>
      <c r="H15" s="69" t="s">
        <v>51</v>
      </c>
    </row>
  </sheetData>
  <sortState ref="A4:H7">
    <sortCondition ref="B4:B7"/>
  </sortState>
  <mergeCells count="1">
    <mergeCell ref="A1:H1"/>
  </mergeCells>
  <phoneticPr fontId="27" type="noConversion"/>
  <printOptions horizontalCentered="1"/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51A2-A5C7-4E36-BE06-69374AA0E8D1}">
  <sheetPr>
    <tabColor rgb="FFFFFF00"/>
    <pageSetUpPr fitToPage="1"/>
  </sheetPr>
  <dimension ref="A1:I8"/>
  <sheetViews>
    <sheetView zoomScale="115" zoomScaleNormal="115" workbookViewId="0">
      <selection sqref="A1:H1"/>
    </sheetView>
  </sheetViews>
  <sheetFormatPr defaultRowHeight="16.5" x14ac:dyDescent="0.3"/>
  <cols>
    <col min="1" max="1" width="15" style="4" bestFit="1" customWidth="1"/>
    <col min="2" max="2" width="13.375" style="12" bestFit="1" customWidth="1"/>
    <col min="3" max="3" width="15.625" style="12" bestFit="1" customWidth="1"/>
    <col min="4" max="4" width="37.625" style="2" bestFit="1" customWidth="1"/>
    <col min="5" max="5" width="7.375" style="14" bestFit="1" customWidth="1"/>
    <col min="6" max="6" width="8.125" style="65" bestFit="1" customWidth="1"/>
    <col min="7" max="7" width="8" style="29" bestFit="1" customWidth="1"/>
    <col min="8" max="8" width="15" style="4" bestFit="1" customWidth="1"/>
    <col min="9" max="9" width="10.5" style="28" bestFit="1" customWidth="1"/>
    <col min="10" max="10" width="11" bestFit="1" customWidth="1"/>
    <col min="246" max="246" width="3" bestFit="1" customWidth="1"/>
    <col min="247" max="247" width="7" bestFit="1" customWidth="1"/>
    <col min="248" max="248" width="12.125" customWidth="1"/>
    <col min="249" max="249" width="9.75" bestFit="1" customWidth="1"/>
    <col min="250" max="250" width="19.375" customWidth="1"/>
    <col min="252" max="252" width="7.75" bestFit="1" customWidth="1"/>
    <col min="253" max="253" width="8.125" customWidth="1"/>
    <col min="254" max="254" width="5.625" bestFit="1" customWidth="1"/>
    <col min="255" max="255" width="10.375" customWidth="1"/>
    <col min="502" max="502" width="3" bestFit="1" customWidth="1"/>
    <col min="503" max="503" width="7" bestFit="1" customWidth="1"/>
    <col min="504" max="504" width="12.125" customWidth="1"/>
    <col min="505" max="505" width="9.75" bestFit="1" customWidth="1"/>
    <col min="506" max="506" width="19.375" customWidth="1"/>
    <col min="508" max="508" width="7.75" bestFit="1" customWidth="1"/>
    <col min="509" max="509" width="8.125" customWidth="1"/>
    <col min="510" max="510" width="5.625" bestFit="1" customWidth="1"/>
    <col min="511" max="511" width="10.375" customWidth="1"/>
    <col min="758" max="758" width="3" bestFit="1" customWidth="1"/>
    <col min="759" max="759" width="7" bestFit="1" customWidth="1"/>
    <col min="760" max="760" width="12.125" customWidth="1"/>
    <col min="761" max="761" width="9.75" bestFit="1" customWidth="1"/>
    <col min="762" max="762" width="19.375" customWidth="1"/>
    <col min="764" max="764" width="7.75" bestFit="1" customWidth="1"/>
    <col min="765" max="765" width="8.125" customWidth="1"/>
    <col min="766" max="766" width="5.625" bestFit="1" customWidth="1"/>
    <col min="767" max="767" width="10.375" customWidth="1"/>
    <col min="1014" max="1014" width="3" bestFit="1" customWidth="1"/>
    <col min="1015" max="1015" width="7" bestFit="1" customWidth="1"/>
    <col min="1016" max="1016" width="12.125" customWidth="1"/>
    <col min="1017" max="1017" width="9.75" bestFit="1" customWidth="1"/>
    <col min="1018" max="1018" width="19.375" customWidth="1"/>
    <col min="1020" max="1020" width="7.75" bestFit="1" customWidth="1"/>
    <col min="1021" max="1021" width="8.125" customWidth="1"/>
    <col min="1022" max="1022" width="5.625" bestFit="1" customWidth="1"/>
    <col min="1023" max="1023" width="10.375" customWidth="1"/>
    <col min="1270" max="1270" width="3" bestFit="1" customWidth="1"/>
    <col min="1271" max="1271" width="7" bestFit="1" customWidth="1"/>
    <col min="1272" max="1272" width="12.125" customWidth="1"/>
    <col min="1273" max="1273" width="9.75" bestFit="1" customWidth="1"/>
    <col min="1274" max="1274" width="19.375" customWidth="1"/>
    <col min="1276" max="1276" width="7.75" bestFit="1" customWidth="1"/>
    <col min="1277" max="1277" width="8.125" customWidth="1"/>
    <col min="1278" max="1278" width="5.625" bestFit="1" customWidth="1"/>
    <col min="1279" max="1279" width="10.375" customWidth="1"/>
    <col min="1526" max="1526" width="3" bestFit="1" customWidth="1"/>
    <col min="1527" max="1527" width="7" bestFit="1" customWidth="1"/>
    <col min="1528" max="1528" width="12.125" customWidth="1"/>
    <col min="1529" max="1529" width="9.75" bestFit="1" customWidth="1"/>
    <col min="1530" max="1530" width="19.375" customWidth="1"/>
    <col min="1532" max="1532" width="7.75" bestFit="1" customWidth="1"/>
    <col min="1533" max="1533" width="8.125" customWidth="1"/>
    <col min="1534" max="1534" width="5.625" bestFit="1" customWidth="1"/>
    <col min="1535" max="1535" width="10.375" customWidth="1"/>
    <col min="1782" max="1782" width="3" bestFit="1" customWidth="1"/>
    <col min="1783" max="1783" width="7" bestFit="1" customWidth="1"/>
    <col min="1784" max="1784" width="12.125" customWidth="1"/>
    <col min="1785" max="1785" width="9.75" bestFit="1" customWidth="1"/>
    <col min="1786" max="1786" width="19.375" customWidth="1"/>
    <col min="1788" max="1788" width="7.75" bestFit="1" customWidth="1"/>
    <col min="1789" max="1789" width="8.125" customWidth="1"/>
    <col min="1790" max="1790" width="5.625" bestFit="1" customWidth="1"/>
    <col min="1791" max="1791" width="10.375" customWidth="1"/>
    <col min="2038" max="2038" width="3" bestFit="1" customWidth="1"/>
    <col min="2039" max="2039" width="7" bestFit="1" customWidth="1"/>
    <col min="2040" max="2040" width="12.125" customWidth="1"/>
    <col min="2041" max="2041" width="9.75" bestFit="1" customWidth="1"/>
    <col min="2042" max="2042" width="19.375" customWidth="1"/>
    <col min="2044" max="2044" width="7.75" bestFit="1" customWidth="1"/>
    <col min="2045" max="2045" width="8.125" customWidth="1"/>
    <col min="2046" max="2046" width="5.625" bestFit="1" customWidth="1"/>
    <col min="2047" max="2047" width="10.375" customWidth="1"/>
    <col min="2294" max="2294" width="3" bestFit="1" customWidth="1"/>
    <col min="2295" max="2295" width="7" bestFit="1" customWidth="1"/>
    <col min="2296" max="2296" width="12.125" customWidth="1"/>
    <col min="2297" max="2297" width="9.75" bestFit="1" customWidth="1"/>
    <col min="2298" max="2298" width="19.375" customWidth="1"/>
    <col min="2300" max="2300" width="7.75" bestFit="1" customWidth="1"/>
    <col min="2301" max="2301" width="8.125" customWidth="1"/>
    <col min="2302" max="2302" width="5.625" bestFit="1" customWidth="1"/>
    <col min="2303" max="2303" width="10.375" customWidth="1"/>
    <col min="2550" max="2550" width="3" bestFit="1" customWidth="1"/>
    <col min="2551" max="2551" width="7" bestFit="1" customWidth="1"/>
    <col min="2552" max="2552" width="12.125" customWidth="1"/>
    <col min="2553" max="2553" width="9.75" bestFit="1" customWidth="1"/>
    <col min="2554" max="2554" width="19.375" customWidth="1"/>
    <col min="2556" max="2556" width="7.75" bestFit="1" customWidth="1"/>
    <col min="2557" max="2557" width="8.125" customWidth="1"/>
    <col min="2558" max="2558" width="5.625" bestFit="1" customWidth="1"/>
    <col min="2559" max="2559" width="10.375" customWidth="1"/>
    <col min="2806" max="2806" width="3" bestFit="1" customWidth="1"/>
    <col min="2807" max="2807" width="7" bestFit="1" customWidth="1"/>
    <col min="2808" max="2808" width="12.125" customWidth="1"/>
    <col min="2809" max="2809" width="9.75" bestFit="1" customWidth="1"/>
    <col min="2810" max="2810" width="19.375" customWidth="1"/>
    <col min="2812" max="2812" width="7.75" bestFit="1" customWidth="1"/>
    <col min="2813" max="2813" width="8.125" customWidth="1"/>
    <col min="2814" max="2814" width="5.625" bestFit="1" customWidth="1"/>
    <col min="2815" max="2815" width="10.375" customWidth="1"/>
    <col min="3062" max="3062" width="3" bestFit="1" customWidth="1"/>
    <col min="3063" max="3063" width="7" bestFit="1" customWidth="1"/>
    <col min="3064" max="3064" width="12.125" customWidth="1"/>
    <col min="3065" max="3065" width="9.75" bestFit="1" customWidth="1"/>
    <col min="3066" max="3066" width="19.375" customWidth="1"/>
    <col min="3068" max="3068" width="7.75" bestFit="1" customWidth="1"/>
    <col min="3069" max="3069" width="8.125" customWidth="1"/>
    <col min="3070" max="3070" width="5.625" bestFit="1" customWidth="1"/>
    <col min="3071" max="3071" width="10.375" customWidth="1"/>
    <col min="3318" max="3318" width="3" bestFit="1" customWidth="1"/>
    <col min="3319" max="3319" width="7" bestFit="1" customWidth="1"/>
    <col min="3320" max="3320" width="12.125" customWidth="1"/>
    <col min="3321" max="3321" width="9.75" bestFit="1" customWidth="1"/>
    <col min="3322" max="3322" width="19.375" customWidth="1"/>
    <col min="3324" max="3324" width="7.75" bestFit="1" customWidth="1"/>
    <col min="3325" max="3325" width="8.125" customWidth="1"/>
    <col min="3326" max="3326" width="5.625" bestFit="1" customWidth="1"/>
    <col min="3327" max="3327" width="10.375" customWidth="1"/>
    <col min="3574" max="3574" width="3" bestFit="1" customWidth="1"/>
    <col min="3575" max="3575" width="7" bestFit="1" customWidth="1"/>
    <col min="3576" max="3576" width="12.125" customWidth="1"/>
    <col min="3577" max="3577" width="9.75" bestFit="1" customWidth="1"/>
    <col min="3578" max="3578" width="19.375" customWidth="1"/>
    <col min="3580" max="3580" width="7.75" bestFit="1" customWidth="1"/>
    <col min="3581" max="3581" width="8.125" customWidth="1"/>
    <col min="3582" max="3582" width="5.625" bestFit="1" customWidth="1"/>
    <col min="3583" max="3583" width="10.375" customWidth="1"/>
    <col min="3830" max="3830" width="3" bestFit="1" customWidth="1"/>
    <col min="3831" max="3831" width="7" bestFit="1" customWidth="1"/>
    <col min="3832" max="3832" width="12.125" customWidth="1"/>
    <col min="3833" max="3833" width="9.75" bestFit="1" customWidth="1"/>
    <col min="3834" max="3834" width="19.375" customWidth="1"/>
    <col min="3836" max="3836" width="7.75" bestFit="1" customWidth="1"/>
    <col min="3837" max="3837" width="8.125" customWidth="1"/>
    <col min="3838" max="3838" width="5.625" bestFit="1" customWidth="1"/>
    <col min="3839" max="3839" width="10.375" customWidth="1"/>
    <col min="4086" max="4086" width="3" bestFit="1" customWidth="1"/>
    <col min="4087" max="4087" width="7" bestFit="1" customWidth="1"/>
    <col min="4088" max="4088" width="12.125" customWidth="1"/>
    <col min="4089" max="4089" width="9.75" bestFit="1" customWidth="1"/>
    <col min="4090" max="4090" width="19.375" customWidth="1"/>
    <col min="4092" max="4092" width="7.75" bestFit="1" customWidth="1"/>
    <col min="4093" max="4093" width="8.125" customWidth="1"/>
    <col min="4094" max="4094" width="5.625" bestFit="1" customWidth="1"/>
    <col min="4095" max="4095" width="10.375" customWidth="1"/>
    <col min="4342" max="4342" width="3" bestFit="1" customWidth="1"/>
    <col min="4343" max="4343" width="7" bestFit="1" customWidth="1"/>
    <col min="4344" max="4344" width="12.125" customWidth="1"/>
    <col min="4345" max="4345" width="9.75" bestFit="1" customWidth="1"/>
    <col min="4346" max="4346" width="19.375" customWidth="1"/>
    <col min="4348" max="4348" width="7.75" bestFit="1" customWidth="1"/>
    <col min="4349" max="4349" width="8.125" customWidth="1"/>
    <col min="4350" max="4350" width="5.625" bestFit="1" customWidth="1"/>
    <col min="4351" max="4351" width="10.375" customWidth="1"/>
    <col min="4598" max="4598" width="3" bestFit="1" customWidth="1"/>
    <col min="4599" max="4599" width="7" bestFit="1" customWidth="1"/>
    <col min="4600" max="4600" width="12.125" customWidth="1"/>
    <col min="4601" max="4601" width="9.75" bestFit="1" customWidth="1"/>
    <col min="4602" max="4602" width="19.375" customWidth="1"/>
    <col min="4604" max="4604" width="7.75" bestFit="1" customWidth="1"/>
    <col min="4605" max="4605" width="8.125" customWidth="1"/>
    <col min="4606" max="4606" width="5.625" bestFit="1" customWidth="1"/>
    <col min="4607" max="4607" width="10.375" customWidth="1"/>
    <col min="4854" max="4854" width="3" bestFit="1" customWidth="1"/>
    <col min="4855" max="4855" width="7" bestFit="1" customWidth="1"/>
    <col min="4856" max="4856" width="12.125" customWidth="1"/>
    <col min="4857" max="4857" width="9.75" bestFit="1" customWidth="1"/>
    <col min="4858" max="4858" width="19.375" customWidth="1"/>
    <col min="4860" max="4860" width="7.75" bestFit="1" customWidth="1"/>
    <col min="4861" max="4861" width="8.125" customWidth="1"/>
    <col min="4862" max="4862" width="5.625" bestFit="1" customWidth="1"/>
    <col min="4863" max="4863" width="10.375" customWidth="1"/>
    <col min="5110" max="5110" width="3" bestFit="1" customWidth="1"/>
    <col min="5111" max="5111" width="7" bestFit="1" customWidth="1"/>
    <col min="5112" max="5112" width="12.125" customWidth="1"/>
    <col min="5113" max="5113" width="9.75" bestFit="1" customWidth="1"/>
    <col min="5114" max="5114" width="19.375" customWidth="1"/>
    <col min="5116" max="5116" width="7.75" bestFit="1" customWidth="1"/>
    <col min="5117" max="5117" width="8.125" customWidth="1"/>
    <col min="5118" max="5118" width="5.625" bestFit="1" customWidth="1"/>
    <col min="5119" max="5119" width="10.375" customWidth="1"/>
    <col min="5366" max="5366" width="3" bestFit="1" customWidth="1"/>
    <col min="5367" max="5367" width="7" bestFit="1" customWidth="1"/>
    <col min="5368" max="5368" width="12.125" customWidth="1"/>
    <col min="5369" max="5369" width="9.75" bestFit="1" customWidth="1"/>
    <col min="5370" max="5370" width="19.375" customWidth="1"/>
    <col min="5372" max="5372" width="7.75" bestFit="1" customWidth="1"/>
    <col min="5373" max="5373" width="8.125" customWidth="1"/>
    <col min="5374" max="5374" width="5.625" bestFit="1" customWidth="1"/>
    <col min="5375" max="5375" width="10.375" customWidth="1"/>
    <col min="5622" max="5622" width="3" bestFit="1" customWidth="1"/>
    <col min="5623" max="5623" width="7" bestFit="1" customWidth="1"/>
    <col min="5624" max="5624" width="12.125" customWidth="1"/>
    <col min="5625" max="5625" width="9.75" bestFit="1" customWidth="1"/>
    <col min="5626" max="5626" width="19.375" customWidth="1"/>
    <col min="5628" max="5628" width="7.75" bestFit="1" customWidth="1"/>
    <col min="5629" max="5629" width="8.125" customWidth="1"/>
    <col min="5630" max="5630" width="5.625" bestFit="1" customWidth="1"/>
    <col min="5631" max="5631" width="10.375" customWidth="1"/>
    <col min="5878" max="5878" width="3" bestFit="1" customWidth="1"/>
    <col min="5879" max="5879" width="7" bestFit="1" customWidth="1"/>
    <col min="5880" max="5880" width="12.125" customWidth="1"/>
    <col min="5881" max="5881" width="9.75" bestFit="1" customWidth="1"/>
    <col min="5882" max="5882" width="19.375" customWidth="1"/>
    <col min="5884" max="5884" width="7.75" bestFit="1" customWidth="1"/>
    <col min="5885" max="5885" width="8.125" customWidth="1"/>
    <col min="5886" max="5886" width="5.625" bestFit="1" customWidth="1"/>
    <col min="5887" max="5887" width="10.375" customWidth="1"/>
    <col min="6134" max="6134" width="3" bestFit="1" customWidth="1"/>
    <col min="6135" max="6135" width="7" bestFit="1" customWidth="1"/>
    <col min="6136" max="6136" width="12.125" customWidth="1"/>
    <col min="6137" max="6137" width="9.75" bestFit="1" customWidth="1"/>
    <col min="6138" max="6138" width="19.375" customWidth="1"/>
    <col min="6140" max="6140" width="7.75" bestFit="1" customWidth="1"/>
    <col min="6141" max="6141" width="8.125" customWidth="1"/>
    <col min="6142" max="6142" width="5.625" bestFit="1" customWidth="1"/>
    <col min="6143" max="6143" width="10.375" customWidth="1"/>
    <col min="6390" max="6390" width="3" bestFit="1" customWidth="1"/>
    <col min="6391" max="6391" width="7" bestFit="1" customWidth="1"/>
    <col min="6392" max="6392" width="12.125" customWidth="1"/>
    <col min="6393" max="6393" width="9.75" bestFit="1" customWidth="1"/>
    <col min="6394" max="6394" width="19.375" customWidth="1"/>
    <col min="6396" max="6396" width="7.75" bestFit="1" customWidth="1"/>
    <col min="6397" max="6397" width="8.125" customWidth="1"/>
    <col min="6398" max="6398" width="5.625" bestFit="1" customWidth="1"/>
    <col min="6399" max="6399" width="10.375" customWidth="1"/>
    <col min="6646" max="6646" width="3" bestFit="1" customWidth="1"/>
    <col min="6647" max="6647" width="7" bestFit="1" customWidth="1"/>
    <col min="6648" max="6648" width="12.125" customWidth="1"/>
    <col min="6649" max="6649" width="9.75" bestFit="1" customWidth="1"/>
    <col min="6650" max="6650" width="19.375" customWidth="1"/>
    <col min="6652" max="6652" width="7.75" bestFit="1" customWidth="1"/>
    <col min="6653" max="6653" width="8.125" customWidth="1"/>
    <col min="6654" max="6654" width="5.625" bestFit="1" customWidth="1"/>
    <col min="6655" max="6655" width="10.375" customWidth="1"/>
    <col min="6902" max="6902" width="3" bestFit="1" customWidth="1"/>
    <col min="6903" max="6903" width="7" bestFit="1" customWidth="1"/>
    <col min="6904" max="6904" width="12.125" customWidth="1"/>
    <col min="6905" max="6905" width="9.75" bestFit="1" customWidth="1"/>
    <col min="6906" max="6906" width="19.375" customWidth="1"/>
    <col min="6908" max="6908" width="7.75" bestFit="1" customWidth="1"/>
    <col min="6909" max="6909" width="8.125" customWidth="1"/>
    <col min="6910" max="6910" width="5.625" bestFit="1" customWidth="1"/>
    <col min="6911" max="6911" width="10.375" customWidth="1"/>
    <col min="7158" max="7158" width="3" bestFit="1" customWidth="1"/>
    <col min="7159" max="7159" width="7" bestFit="1" customWidth="1"/>
    <col min="7160" max="7160" width="12.125" customWidth="1"/>
    <col min="7161" max="7161" width="9.75" bestFit="1" customWidth="1"/>
    <col min="7162" max="7162" width="19.375" customWidth="1"/>
    <col min="7164" max="7164" width="7.75" bestFit="1" customWidth="1"/>
    <col min="7165" max="7165" width="8.125" customWidth="1"/>
    <col min="7166" max="7166" width="5.625" bestFit="1" customWidth="1"/>
    <col min="7167" max="7167" width="10.375" customWidth="1"/>
    <col min="7414" max="7414" width="3" bestFit="1" customWidth="1"/>
    <col min="7415" max="7415" width="7" bestFit="1" customWidth="1"/>
    <col min="7416" max="7416" width="12.125" customWidth="1"/>
    <col min="7417" max="7417" width="9.75" bestFit="1" customWidth="1"/>
    <col min="7418" max="7418" width="19.375" customWidth="1"/>
    <col min="7420" max="7420" width="7.75" bestFit="1" customWidth="1"/>
    <col min="7421" max="7421" width="8.125" customWidth="1"/>
    <col min="7422" max="7422" width="5.625" bestFit="1" customWidth="1"/>
    <col min="7423" max="7423" width="10.375" customWidth="1"/>
    <col min="7670" max="7670" width="3" bestFit="1" customWidth="1"/>
    <col min="7671" max="7671" width="7" bestFit="1" customWidth="1"/>
    <col min="7672" max="7672" width="12.125" customWidth="1"/>
    <col min="7673" max="7673" width="9.75" bestFit="1" customWidth="1"/>
    <col min="7674" max="7674" width="19.375" customWidth="1"/>
    <col min="7676" max="7676" width="7.75" bestFit="1" customWidth="1"/>
    <col min="7677" max="7677" width="8.125" customWidth="1"/>
    <col min="7678" max="7678" width="5.625" bestFit="1" customWidth="1"/>
    <col min="7679" max="7679" width="10.375" customWidth="1"/>
    <col min="7926" max="7926" width="3" bestFit="1" customWidth="1"/>
    <col min="7927" max="7927" width="7" bestFit="1" customWidth="1"/>
    <col min="7928" max="7928" width="12.125" customWidth="1"/>
    <col min="7929" max="7929" width="9.75" bestFit="1" customWidth="1"/>
    <col min="7930" max="7930" width="19.375" customWidth="1"/>
    <col min="7932" max="7932" width="7.75" bestFit="1" customWidth="1"/>
    <col min="7933" max="7933" width="8.125" customWidth="1"/>
    <col min="7934" max="7934" width="5.625" bestFit="1" customWidth="1"/>
    <col min="7935" max="7935" width="10.375" customWidth="1"/>
    <col min="8182" max="8182" width="3" bestFit="1" customWidth="1"/>
    <col min="8183" max="8183" width="7" bestFit="1" customWidth="1"/>
    <col min="8184" max="8184" width="12.125" customWidth="1"/>
    <col min="8185" max="8185" width="9.75" bestFit="1" customWidth="1"/>
    <col min="8186" max="8186" width="19.375" customWidth="1"/>
    <col min="8188" max="8188" width="7.75" bestFit="1" customWidth="1"/>
    <col min="8189" max="8189" width="8.125" customWidth="1"/>
    <col min="8190" max="8190" width="5.625" bestFit="1" customWidth="1"/>
    <col min="8191" max="8191" width="10.375" customWidth="1"/>
    <col min="8438" max="8438" width="3" bestFit="1" customWidth="1"/>
    <col min="8439" max="8439" width="7" bestFit="1" customWidth="1"/>
    <col min="8440" max="8440" width="12.125" customWidth="1"/>
    <col min="8441" max="8441" width="9.75" bestFit="1" customWidth="1"/>
    <col min="8442" max="8442" width="19.375" customWidth="1"/>
    <col min="8444" max="8444" width="7.75" bestFit="1" customWidth="1"/>
    <col min="8445" max="8445" width="8.125" customWidth="1"/>
    <col min="8446" max="8446" width="5.625" bestFit="1" customWidth="1"/>
    <col min="8447" max="8447" width="10.375" customWidth="1"/>
    <col min="8694" max="8694" width="3" bestFit="1" customWidth="1"/>
    <col min="8695" max="8695" width="7" bestFit="1" customWidth="1"/>
    <col min="8696" max="8696" width="12.125" customWidth="1"/>
    <col min="8697" max="8697" width="9.75" bestFit="1" customWidth="1"/>
    <col min="8698" max="8698" width="19.375" customWidth="1"/>
    <col min="8700" max="8700" width="7.75" bestFit="1" customWidth="1"/>
    <col min="8701" max="8701" width="8.125" customWidth="1"/>
    <col min="8702" max="8702" width="5.625" bestFit="1" customWidth="1"/>
    <col min="8703" max="8703" width="10.375" customWidth="1"/>
    <col min="8950" max="8950" width="3" bestFit="1" customWidth="1"/>
    <col min="8951" max="8951" width="7" bestFit="1" customWidth="1"/>
    <col min="8952" max="8952" width="12.125" customWidth="1"/>
    <col min="8953" max="8953" width="9.75" bestFit="1" customWidth="1"/>
    <col min="8954" max="8954" width="19.375" customWidth="1"/>
    <col min="8956" max="8956" width="7.75" bestFit="1" customWidth="1"/>
    <col min="8957" max="8957" width="8.125" customWidth="1"/>
    <col min="8958" max="8958" width="5.625" bestFit="1" customWidth="1"/>
    <col min="8959" max="8959" width="10.375" customWidth="1"/>
    <col min="9206" max="9206" width="3" bestFit="1" customWidth="1"/>
    <col min="9207" max="9207" width="7" bestFit="1" customWidth="1"/>
    <col min="9208" max="9208" width="12.125" customWidth="1"/>
    <col min="9209" max="9209" width="9.75" bestFit="1" customWidth="1"/>
    <col min="9210" max="9210" width="19.375" customWidth="1"/>
    <col min="9212" max="9212" width="7.75" bestFit="1" customWidth="1"/>
    <col min="9213" max="9213" width="8.125" customWidth="1"/>
    <col min="9214" max="9214" width="5.625" bestFit="1" customWidth="1"/>
    <col min="9215" max="9215" width="10.375" customWidth="1"/>
    <col min="9462" max="9462" width="3" bestFit="1" customWidth="1"/>
    <col min="9463" max="9463" width="7" bestFit="1" customWidth="1"/>
    <col min="9464" max="9464" width="12.125" customWidth="1"/>
    <col min="9465" max="9465" width="9.75" bestFit="1" customWidth="1"/>
    <col min="9466" max="9466" width="19.375" customWidth="1"/>
    <col min="9468" max="9468" width="7.75" bestFit="1" customWidth="1"/>
    <col min="9469" max="9469" width="8.125" customWidth="1"/>
    <col min="9470" max="9470" width="5.625" bestFit="1" customWidth="1"/>
    <col min="9471" max="9471" width="10.375" customWidth="1"/>
    <col min="9718" max="9718" width="3" bestFit="1" customWidth="1"/>
    <col min="9719" max="9719" width="7" bestFit="1" customWidth="1"/>
    <col min="9720" max="9720" width="12.125" customWidth="1"/>
    <col min="9721" max="9721" width="9.75" bestFit="1" customWidth="1"/>
    <col min="9722" max="9722" width="19.375" customWidth="1"/>
    <col min="9724" max="9724" width="7.75" bestFit="1" customWidth="1"/>
    <col min="9725" max="9725" width="8.125" customWidth="1"/>
    <col min="9726" max="9726" width="5.625" bestFit="1" customWidth="1"/>
    <col min="9727" max="9727" width="10.375" customWidth="1"/>
    <col min="9974" max="9974" width="3" bestFit="1" customWidth="1"/>
    <col min="9975" max="9975" width="7" bestFit="1" customWidth="1"/>
    <col min="9976" max="9976" width="12.125" customWidth="1"/>
    <col min="9977" max="9977" width="9.75" bestFit="1" customWidth="1"/>
    <col min="9978" max="9978" width="19.375" customWidth="1"/>
    <col min="9980" max="9980" width="7.75" bestFit="1" customWidth="1"/>
    <col min="9981" max="9981" width="8.125" customWidth="1"/>
    <col min="9982" max="9982" width="5.625" bestFit="1" customWidth="1"/>
    <col min="9983" max="9983" width="10.375" customWidth="1"/>
    <col min="10230" max="10230" width="3" bestFit="1" customWidth="1"/>
    <col min="10231" max="10231" width="7" bestFit="1" customWidth="1"/>
    <col min="10232" max="10232" width="12.125" customWidth="1"/>
    <col min="10233" max="10233" width="9.75" bestFit="1" customWidth="1"/>
    <col min="10234" max="10234" width="19.375" customWidth="1"/>
    <col min="10236" max="10236" width="7.75" bestFit="1" customWidth="1"/>
    <col min="10237" max="10237" width="8.125" customWidth="1"/>
    <col min="10238" max="10238" width="5.625" bestFit="1" customWidth="1"/>
    <col min="10239" max="10239" width="10.375" customWidth="1"/>
    <col min="10486" max="10486" width="3" bestFit="1" customWidth="1"/>
    <col min="10487" max="10487" width="7" bestFit="1" customWidth="1"/>
    <col min="10488" max="10488" width="12.125" customWidth="1"/>
    <col min="10489" max="10489" width="9.75" bestFit="1" customWidth="1"/>
    <col min="10490" max="10490" width="19.375" customWidth="1"/>
    <col min="10492" max="10492" width="7.75" bestFit="1" customWidth="1"/>
    <col min="10493" max="10493" width="8.125" customWidth="1"/>
    <col min="10494" max="10494" width="5.625" bestFit="1" customWidth="1"/>
    <col min="10495" max="10495" width="10.375" customWidth="1"/>
    <col min="10742" max="10742" width="3" bestFit="1" customWidth="1"/>
    <col min="10743" max="10743" width="7" bestFit="1" customWidth="1"/>
    <col min="10744" max="10744" width="12.125" customWidth="1"/>
    <col min="10745" max="10745" width="9.75" bestFit="1" customWidth="1"/>
    <col min="10746" max="10746" width="19.375" customWidth="1"/>
    <col min="10748" max="10748" width="7.75" bestFit="1" customWidth="1"/>
    <col min="10749" max="10749" width="8.125" customWidth="1"/>
    <col min="10750" max="10750" width="5.625" bestFit="1" customWidth="1"/>
    <col min="10751" max="10751" width="10.375" customWidth="1"/>
    <col min="10998" max="10998" width="3" bestFit="1" customWidth="1"/>
    <col min="10999" max="10999" width="7" bestFit="1" customWidth="1"/>
    <col min="11000" max="11000" width="12.125" customWidth="1"/>
    <col min="11001" max="11001" width="9.75" bestFit="1" customWidth="1"/>
    <col min="11002" max="11002" width="19.375" customWidth="1"/>
    <col min="11004" max="11004" width="7.75" bestFit="1" customWidth="1"/>
    <col min="11005" max="11005" width="8.125" customWidth="1"/>
    <col min="11006" max="11006" width="5.625" bestFit="1" customWidth="1"/>
    <col min="11007" max="11007" width="10.375" customWidth="1"/>
    <col min="11254" max="11254" width="3" bestFit="1" customWidth="1"/>
    <col min="11255" max="11255" width="7" bestFit="1" customWidth="1"/>
    <col min="11256" max="11256" width="12.125" customWidth="1"/>
    <col min="11257" max="11257" width="9.75" bestFit="1" customWidth="1"/>
    <col min="11258" max="11258" width="19.375" customWidth="1"/>
    <col min="11260" max="11260" width="7.75" bestFit="1" customWidth="1"/>
    <col min="11261" max="11261" width="8.125" customWidth="1"/>
    <col min="11262" max="11262" width="5.625" bestFit="1" customWidth="1"/>
    <col min="11263" max="11263" width="10.375" customWidth="1"/>
    <col min="11510" max="11510" width="3" bestFit="1" customWidth="1"/>
    <col min="11511" max="11511" width="7" bestFit="1" customWidth="1"/>
    <col min="11512" max="11512" width="12.125" customWidth="1"/>
    <col min="11513" max="11513" width="9.75" bestFit="1" customWidth="1"/>
    <col min="11514" max="11514" width="19.375" customWidth="1"/>
    <col min="11516" max="11516" width="7.75" bestFit="1" customWidth="1"/>
    <col min="11517" max="11517" width="8.125" customWidth="1"/>
    <col min="11518" max="11518" width="5.625" bestFit="1" customWidth="1"/>
    <col min="11519" max="11519" width="10.375" customWidth="1"/>
    <col min="11766" max="11766" width="3" bestFit="1" customWidth="1"/>
    <col min="11767" max="11767" width="7" bestFit="1" customWidth="1"/>
    <col min="11768" max="11768" width="12.125" customWidth="1"/>
    <col min="11769" max="11769" width="9.75" bestFit="1" customWidth="1"/>
    <col min="11770" max="11770" width="19.375" customWidth="1"/>
    <col min="11772" max="11772" width="7.75" bestFit="1" customWidth="1"/>
    <col min="11773" max="11773" width="8.125" customWidth="1"/>
    <col min="11774" max="11774" width="5.625" bestFit="1" customWidth="1"/>
    <col min="11775" max="11775" width="10.375" customWidth="1"/>
    <col min="12022" max="12022" width="3" bestFit="1" customWidth="1"/>
    <col min="12023" max="12023" width="7" bestFit="1" customWidth="1"/>
    <col min="12024" max="12024" width="12.125" customWidth="1"/>
    <col min="12025" max="12025" width="9.75" bestFit="1" customWidth="1"/>
    <col min="12026" max="12026" width="19.375" customWidth="1"/>
    <col min="12028" max="12028" width="7.75" bestFit="1" customWidth="1"/>
    <col min="12029" max="12029" width="8.125" customWidth="1"/>
    <col min="12030" max="12030" width="5.625" bestFit="1" customWidth="1"/>
    <col min="12031" max="12031" width="10.375" customWidth="1"/>
    <col min="12278" max="12278" width="3" bestFit="1" customWidth="1"/>
    <col min="12279" max="12279" width="7" bestFit="1" customWidth="1"/>
    <col min="12280" max="12280" width="12.125" customWidth="1"/>
    <col min="12281" max="12281" width="9.75" bestFit="1" customWidth="1"/>
    <col min="12282" max="12282" width="19.375" customWidth="1"/>
    <col min="12284" max="12284" width="7.75" bestFit="1" customWidth="1"/>
    <col min="12285" max="12285" width="8.125" customWidth="1"/>
    <col min="12286" max="12286" width="5.625" bestFit="1" customWidth="1"/>
    <col min="12287" max="12287" width="10.375" customWidth="1"/>
    <col min="12534" max="12534" width="3" bestFit="1" customWidth="1"/>
    <col min="12535" max="12535" width="7" bestFit="1" customWidth="1"/>
    <col min="12536" max="12536" width="12.125" customWidth="1"/>
    <col min="12537" max="12537" width="9.75" bestFit="1" customWidth="1"/>
    <col min="12538" max="12538" width="19.375" customWidth="1"/>
    <col min="12540" max="12540" width="7.75" bestFit="1" customWidth="1"/>
    <col min="12541" max="12541" width="8.125" customWidth="1"/>
    <col min="12542" max="12542" width="5.625" bestFit="1" customWidth="1"/>
    <col min="12543" max="12543" width="10.375" customWidth="1"/>
    <col min="12790" max="12790" width="3" bestFit="1" customWidth="1"/>
    <col min="12791" max="12791" width="7" bestFit="1" customWidth="1"/>
    <col min="12792" max="12792" width="12.125" customWidth="1"/>
    <col min="12793" max="12793" width="9.75" bestFit="1" customWidth="1"/>
    <col min="12794" max="12794" width="19.375" customWidth="1"/>
    <col min="12796" max="12796" width="7.75" bestFit="1" customWidth="1"/>
    <col min="12797" max="12797" width="8.125" customWidth="1"/>
    <col min="12798" max="12798" width="5.625" bestFit="1" customWidth="1"/>
    <col min="12799" max="12799" width="10.375" customWidth="1"/>
    <col min="13046" max="13046" width="3" bestFit="1" customWidth="1"/>
    <col min="13047" max="13047" width="7" bestFit="1" customWidth="1"/>
    <col min="13048" max="13048" width="12.125" customWidth="1"/>
    <col min="13049" max="13049" width="9.75" bestFit="1" customWidth="1"/>
    <col min="13050" max="13050" width="19.375" customWidth="1"/>
    <col min="13052" max="13052" width="7.75" bestFit="1" customWidth="1"/>
    <col min="13053" max="13053" width="8.125" customWidth="1"/>
    <col min="13054" max="13054" width="5.625" bestFit="1" customWidth="1"/>
    <col min="13055" max="13055" width="10.375" customWidth="1"/>
    <col min="13302" max="13302" width="3" bestFit="1" customWidth="1"/>
    <col min="13303" max="13303" width="7" bestFit="1" customWidth="1"/>
    <col min="13304" max="13304" width="12.125" customWidth="1"/>
    <col min="13305" max="13305" width="9.75" bestFit="1" customWidth="1"/>
    <col min="13306" max="13306" width="19.375" customWidth="1"/>
    <col min="13308" max="13308" width="7.75" bestFit="1" customWidth="1"/>
    <col min="13309" max="13309" width="8.125" customWidth="1"/>
    <col min="13310" max="13310" width="5.625" bestFit="1" customWidth="1"/>
    <col min="13311" max="13311" width="10.375" customWidth="1"/>
    <col min="13558" max="13558" width="3" bestFit="1" customWidth="1"/>
    <col min="13559" max="13559" width="7" bestFit="1" customWidth="1"/>
    <col min="13560" max="13560" width="12.125" customWidth="1"/>
    <col min="13561" max="13561" width="9.75" bestFit="1" customWidth="1"/>
    <col min="13562" max="13562" width="19.375" customWidth="1"/>
    <col min="13564" max="13564" width="7.75" bestFit="1" customWidth="1"/>
    <col min="13565" max="13565" width="8.125" customWidth="1"/>
    <col min="13566" max="13566" width="5.625" bestFit="1" customWidth="1"/>
    <col min="13567" max="13567" width="10.375" customWidth="1"/>
    <col min="13814" max="13814" width="3" bestFit="1" customWidth="1"/>
    <col min="13815" max="13815" width="7" bestFit="1" customWidth="1"/>
    <col min="13816" max="13816" width="12.125" customWidth="1"/>
    <col min="13817" max="13817" width="9.75" bestFit="1" customWidth="1"/>
    <col min="13818" max="13818" width="19.375" customWidth="1"/>
    <col min="13820" max="13820" width="7.75" bestFit="1" customWidth="1"/>
    <col min="13821" max="13821" width="8.125" customWidth="1"/>
    <col min="13822" max="13822" width="5.625" bestFit="1" customWidth="1"/>
    <col min="13823" max="13823" width="10.375" customWidth="1"/>
    <col min="14070" max="14070" width="3" bestFit="1" customWidth="1"/>
    <col min="14071" max="14071" width="7" bestFit="1" customWidth="1"/>
    <col min="14072" max="14072" width="12.125" customWidth="1"/>
    <col min="14073" max="14073" width="9.75" bestFit="1" customWidth="1"/>
    <col min="14074" max="14074" width="19.375" customWidth="1"/>
    <col min="14076" max="14076" width="7.75" bestFit="1" customWidth="1"/>
    <col min="14077" max="14077" width="8.125" customWidth="1"/>
    <col min="14078" max="14078" width="5.625" bestFit="1" customWidth="1"/>
    <col min="14079" max="14079" width="10.375" customWidth="1"/>
    <col min="14326" max="14326" width="3" bestFit="1" customWidth="1"/>
    <col min="14327" max="14327" width="7" bestFit="1" customWidth="1"/>
    <col min="14328" max="14328" width="12.125" customWidth="1"/>
    <col min="14329" max="14329" width="9.75" bestFit="1" customWidth="1"/>
    <col min="14330" max="14330" width="19.375" customWidth="1"/>
    <col min="14332" max="14332" width="7.75" bestFit="1" customWidth="1"/>
    <col min="14333" max="14333" width="8.125" customWidth="1"/>
    <col min="14334" max="14334" width="5.625" bestFit="1" customWidth="1"/>
    <col min="14335" max="14335" width="10.375" customWidth="1"/>
    <col min="14582" max="14582" width="3" bestFit="1" customWidth="1"/>
    <col min="14583" max="14583" width="7" bestFit="1" customWidth="1"/>
    <col min="14584" max="14584" width="12.125" customWidth="1"/>
    <col min="14585" max="14585" width="9.75" bestFit="1" customWidth="1"/>
    <col min="14586" max="14586" width="19.375" customWidth="1"/>
    <col min="14588" max="14588" width="7.75" bestFit="1" customWidth="1"/>
    <col min="14589" max="14589" width="8.125" customWidth="1"/>
    <col min="14590" max="14590" width="5.625" bestFit="1" customWidth="1"/>
    <col min="14591" max="14591" width="10.375" customWidth="1"/>
    <col min="14838" max="14838" width="3" bestFit="1" customWidth="1"/>
    <col min="14839" max="14839" width="7" bestFit="1" customWidth="1"/>
    <col min="14840" max="14840" width="12.125" customWidth="1"/>
    <col min="14841" max="14841" width="9.75" bestFit="1" customWidth="1"/>
    <col min="14842" max="14842" width="19.375" customWidth="1"/>
    <col min="14844" max="14844" width="7.75" bestFit="1" customWidth="1"/>
    <col min="14845" max="14845" width="8.125" customWidth="1"/>
    <col min="14846" max="14846" width="5.625" bestFit="1" customWidth="1"/>
    <col min="14847" max="14847" width="10.375" customWidth="1"/>
    <col min="15094" max="15094" width="3" bestFit="1" customWidth="1"/>
    <col min="15095" max="15095" width="7" bestFit="1" customWidth="1"/>
    <col min="15096" max="15096" width="12.125" customWidth="1"/>
    <col min="15097" max="15097" width="9.75" bestFit="1" customWidth="1"/>
    <col min="15098" max="15098" width="19.375" customWidth="1"/>
    <col min="15100" max="15100" width="7.75" bestFit="1" customWidth="1"/>
    <col min="15101" max="15101" width="8.125" customWidth="1"/>
    <col min="15102" max="15102" width="5.625" bestFit="1" customWidth="1"/>
    <col min="15103" max="15103" width="10.375" customWidth="1"/>
    <col min="15350" max="15350" width="3" bestFit="1" customWidth="1"/>
    <col min="15351" max="15351" width="7" bestFit="1" customWidth="1"/>
    <col min="15352" max="15352" width="12.125" customWidth="1"/>
    <col min="15353" max="15353" width="9.75" bestFit="1" customWidth="1"/>
    <col min="15354" max="15354" width="19.375" customWidth="1"/>
    <col min="15356" max="15356" width="7.75" bestFit="1" customWidth="1"/>
    <col min="15357" max="15357" width="8.125" customWidth="1"/>
    <col min="15358" max="15358" width="5.625" bestFit="1" customWidth="1"/>
    <col min="15359" max="15359" width="10.375" customWidth="1"/>
    <col min="15606" max="15606" width="3" bestFit="1" customWidth="1"/>
    <col min="15607" max="15607" width="7" bestFit="1" customWidth="1"/>
    <col min="15608" max="15608" width="12.125" customWidth="1"/>
    <col min="15609" max="15609" width="9.75" bestFit="1" customWidth="1"/>
    <col min="15610" max="15610" width="19.375" customWidth="1"/>
    <col min="15612" max="15612" width="7.75" bestFit="1" customWidth="1"/>
    <col min="15613" max="15613" width="8.125" customWidth="1"/>
    <col min="15614" max="15614" width="5.625" bestFit="1" customWidth="1"/>
    <col min="15615" max="15615" width="10.375" customWidth="1"/>
    <col min="15862" max="15862" width="3" bestFit="1" customWidth="1"/>
    <col min="15863" max="15863" width="7" bestFit="1" customWidth="1"/>
    <col min="15864" max="15864" width="12.125" customWidth="1"/>
    <col min="15865" max="15865" width="9.75" bestFit="1" customWidth="1"/>
    <col min="15866" max="15866" width="19.375" customWidth="1"/>
    <col min="15868" max="15868" width="7.75" bestFit="1" customWidth="1"/>
    <col min="15869" max="15869" width="8.125" customWidth="1"/>
    <col min="15870" max="15870" width="5.625" bestFit="1" customWidth="1"/>
    <col min="15871" max="15871" width="10.375" customWidth="1"/>
    <col min="16118" max="16118" width="3" bestFit="1" customWidth="1"/>
    <col min="16119" max="16119" width="7" bestFit="1" customWidth="1"/>
    <col min="16120" max="16120" width="12.125" customWidth="1"/>
    <col min="16121" max="16121" width="9.75" bestFit="1" customWidth="1"/>
    <col min="16122" max="16122" width="19.375" customWidth="1"/>
    <col min="16124" max="16124" width="7.75" bestFit="1" customWidth="1"/>
    <col min="16125" max="16125" width="8.125" customWidth="1"/>
    <col min="16126" max="16126" width="5.625" bestFit="1" customWidth="1"/>
    <col min="16127" max="16127" width="10.375" customWidth="1"/>
  </cols>
  <sheetData>
    <row r="1" spans="1:9" ht="31.5" x14ac:dyDescent="0.3">
      <c r="A1" s="140" t="s">
        <v>101</v>
      </c>
      <c r="B1" s="140"/>
      <c r="C1" s="140"/>
      <c r="D1" s="140"/>
      <c r="E1" s="140"/>
      <c r="F1" s="140"/>
      <c r="G1" s="140"/>
      <c r="H1" s="140"/>
    </row>
    <row r="2" spans="1:9" ht="27" customHeight="1" thickBot="1" x14ac:dyDescent="0.35">
      <c r="H2" s="13" t="s">
        <v>18</v>
      </c>
    </row>
    <row r="3" spans="1:9" s="44" customFormat="1" ht="24.7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9" s="92" customFormat="1" ht="24.75" customHeight="1" x14ac:dyDescent="0.3">
      <c r="A4" s="55" t="s">
        <v>21</v>
      </c>
      <c r="B4" s="89">
        <v>46140</v>
      </c>
      <c r="C4" s="90" t="s">
        <v>102</v>
      </c>
      <c r="D4" s="94" t="s">
        <v>106</v>
      </c>
      <c r="E4" s="90">
        <v>10</v>
      </c>
      <c r="F4" s="91">
        <v>365000</v>
      </c>
      <c r="G4" s="58" t="s">
        <v>17</v>
      </c>
      <c r="H4" s="66" t="s">
        <v>20</v>
      </c>
    </row>
    <row r="5" spans="1:9" s="93" customFormat="1" ht="24.75" customHeight="1" x14ac:dyDescent="0.3">
      <c r="A5" s="55" t="s">
        <v>21</v>
      </c>
      <c r="B5" s="89">
        <v>46171</v>
      </c>
      <c r="C5" s="94" t="s">
        <v>57</v>
      </c>
      <c r="D5" s="94" t="s">
        <v>106</v>
      </c>
      <c r="E5" s="95">
        <v>10</v>
      </c>
      <c r="F5" s="96">
        <v>350000</v>
      </c>
      <c r="G5" s="58" t="s">
        <v>17</v>
      </c>
      <c r="H5" s="66" t="s">
        <v>20</v>
      </c>
      <c r="I5" s="88"/>
    </row>
    <row r="6" spans="1:9" s="93" customFormat="1" ht="24.75" customHeight="1" x14ac:dyDescent="0.3">
      <c r="A6" s="55" t="s">
        <v>21</v>
      </c>
      <c r="B6" s="89">
        <v>46184</v>
      </c>
      <c r="C6" s="94" t="s">
        <v>103</v>
      </c>
      <c r="D6" s="94" t="s">
        <v>107</v>
      </c>
      <c r="E6" s="95">
        <v>7</v>
      </c>
      <c r="F6" s="96">
        <v>255000</v>
      </c>
      <c r="G6" s="58" t="s">
        <v>17</v>
      </c>
      <c r="H6" s="66" t="s">
        <v>20</v>
      </c>
      <c r="I6" s="88"/>
    </row>
    <row r="7" spans="1:9" s="93" customFormat="1" ht="24.75" customHeight="1" x14ac:dyDescent="0.3">
      <c r="A7" s="55" t="s">
        <v>21</v>
      </c>
      <c r="B7" s="89">
        <v>46184</v>
      </c>
      <c r="C7" s="94" t="s">
        <v>104</v>
      </c>
      <c r="D7" s="94" t="s">
        <v>107</v>
      </c>
      <c r="E7" s="95">
        <v>7</v>
      </c>
      <c r="F7" s="96">
        <v>32000</v>
      </c>
      <c r="G7" s="58" t="s">
        <v>17</v>
      </c>
      <c r="H7" s="66" t="s">
        <v>20</v>
      </c>
      <c r="I7" s="88"/>
    </row>
    <row r="8" spans="1:9" s="93" customFormat="1" ht="24.75" customHeight="1" thickBot="1" x14ac:dyDescent="0.35">
      <c r="A8" s="56" t="s">
        <v>21</v>
      </c>
      <c r="B8" s="97">
        <v>46192</v>
      </c>
      <c r="C8" s="98" t="s">
        <v>105</v>
      </c>
      <c r="D8" s="101" t="s">
        <v>106</v>
      </c>
      <c r="E8" s="99">
        <v>7</v>
      </c>
      <c r="F8" s="100">
        <v>180000</v>
      </c>
      <c r="G8" s="59" t="s">
        <v>17</v>
      </c>
      <c r="H8" s="67" t="s">
        <v>20</v>
      </c>
      <c r="I8" s="88"/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0F11-502B-4D6E-A397-8EA6A10A03C7}">
  <sheetPr>
    <tabColor rgb="FFFFFF00"/>
    <pageSetUpPr fitToPage="1"/>
  </sheetPr>
  <dimension ref="A1:H5"/>
  <sheetViews>
    <sheetView zoomScale="115" zoomScaleNormal="115" workbookViewId="0">
      <selection sqref="A1:H1"/>
    </sheetView>
  </sheetViews>
  <sheetFormatPr defaultRowHeight="16.5" x14ac:dyDescent="0.3"/>
  <cols>
    <col min="1" max="1" width="17.25" style="4" bestFit="1" customWidth="1"/>
    <col min="2" max="2" width="11.125" style="4" bestFit="1" customWidth="1"/>
    <col min="3" max="3" width="13.75" style="4" bestFit="1" customWidth="1"/>
    <col min="4" max="4" width="58.625" style="2" bestFit="1" customWidth="1"/>
    <col min="5" max="5" width="7.125" style="14" bestFit="1" customWidth="1"/>
    <col min="6" max="6" width="10.375" style="14" bestFit="1" customWidth="1"/>
    <col min="7" max="7" width="8.125" style="29" customWidth="1"/>
    <col min="8" max="8" width="10" style="4" bestFit="1" customWidth="1"/>
    <col min="221" max="221" width="3" bestFit="1" customWidth="1"/>
    <col min="222" max="222" width="7" bestFit="1" customWidth="1"/>
    <col min="223" max="223" width="12.125" customWidth="1"/>
    <col min="224" max="224" width="9.75" bestFit="1" customWidth="1"/>
    <col min="225" max="225" width="19.375" customWidth="1"/>
    <col min="227" max="227" width="7.75" bestFit="1" customWidth="1"/>
    <col min="228" max="228" width="8.125" customWidth="1"/>
    <col min="229" max="229" width="5.625" bestFit="1" customWidth="1"/>
    <col min="230" max="230" width="10.375" customWidth="1"/>
    <col min="477" max="477" width="3" bestFit="1" customWidth="1"/>
    <col min="478" max="478" width="7" bestFit="1" customWidth="1"/>
    <col min="479" max="479" width="12.125" customWidth="1"/>
    <col min="480" max="480" width="9.75" bestFit="1" customWidth="1"/>
    <col min="481" max="481" width="19.375" customWidth="1"/>
    <col min="483" max="483" width="7.75" bestFit="1" customWidth="1"/>
    <col min="484" max="484" width="8.125" customWidth="1"/>
    <col min="485" max="485" width="5.625" bestFit="1" customWidth="1"/>
    <col min="486" max="486" width="10.375" customWidth="1"/>
    <col min="733" max="733" width="3" bestFit="1" customWidth="1"/>
    <col min="734" max="734" width="7" bestFit="1" customWidth="1"/>
    <col min="735" max="735" width="12.125" customWidth="1"/>
    <col min="736" max="736" width="9.75" bestFit="1" customWidth="1"/>
    <col min="737" max="737" width="19.375" customWidth="1"/>
    <col min="739" max="739" width="7.75" bestFit="1" customWidth="1"/>
    <col min="740" max="740" width="8.125" customWidth="1"/>
    <col min="741" max="741" width="5.625" bestFit="1" customWidth="1"/>
    <col min="742" max="742" width="10.375" customWidth="1"/>
    <col min="989" max="989" width="3" bestFit="1" customWidth="1"/>
    <col min="990" max="990" width="7" bestFit="1" customWidth="1"/>
    <col min="991" max="991" width="12.125" customWidth="1"/>
    <col min="992" max="992" width="9.75" bestFit="1" customWidth="1"/>
    <col min="993" max="993" width="19.375" customWidth="1"/>
    <col min="995" max="995" width="7.75" bestFit="1" customWidth="1"/>
    <col min="996" max="996" width="8.125" customWidth="1"/>
    <col min="997" max="997" width="5.625" bestFit="1" customWidth="1"/>
    <col min="998" max="998" width="10.375" customWidth="1"/>
    <col min="1245" max="1245" width="3" bestFit="1" customWidth="1"/>
    <col min="1246" max="1246" width="7" bestFit="1" customWidth="1"/>
    <col min="1247" max="1247" width="12.125" customWidth="1"/>
    <col min="1248" max="1248" width="9.75" bestFit="1" customWidth="1"/>
    <col min="1249" max="1249" width="19.375" customWidth="1"/>
    <col min="1251" max="1251" width="7.75" bestFit="1" customWidth="1"/>
    <col min="1252" max="1252" width="8.125" customWidth="1"/>
    <col min="1253" max="1253" width="5.625" bestFit="1" customWidth="1"/>
    <col min="1254" max="1254" width="10.375" customWidth="1"/>
    <col min="1501" max="1501" width="3" bestFit="1" customWidth="1"/>
    <col min="1502" max="1502" width="7" bestFit="1" customWidth="1"/>
    <col min="1503" max="1503" width="12.125" customWidth="1"/>
    <col min="1504" max="1504" width="9.75" bestFit="1" customWidth="1"/>
    <col min="1505" max="1505" width="19.375" customWidth="1"/>
    <col min="1507" max="1507" width="7.75" bestFit="1" customWidth="1"/>
    <col min="1508" max="1508" width="8.125" customWidth="1"/>
    <col min="1509" max="1509" width="5.625" bestFit="1" customWidth="1"/>
    <col min="1510" max="1510" width="10.375" customWidth="1"/>
    <col min="1757" max="1757" width="3" bestFit="1" customWidth="1"/>
    <col min="1758" max="1758" width="7" bestFit="1" customWidth="1"/>
    <col min="1759" max="1759" width="12.125" customWidth="1"/>
    <col min="1760" max="1760" width="9.75" bestFit="1" customWidth="1"/>
    <col min="1761" max="1761" width="19.375" customWidth="1"/>
    <col min="1763" max="1763" width="7.75" bestFit="1" customWidth="1"/>
    <col min="1764" max="1764" width="8.125" customWidth="1"/>
    <col min="1765" max="1765" width="5.625" bestFit="1" customWidth="1"/>
    <col min="1766" max="1766" width="10.375" customWidth="1"/>
    <col min="2013" max="2013" width="3" bestFit="1" customWidth="1"/>
    <col min="2014" max="2014" width="7" bestFit="1" customWidth="1"/>
    <col min="2015" max="2015" width="12.125" customWidth="1"/>
    <col min="2016" max="2016" width="9.75" bestFit="1" customWidth="1"/>
    <col min="2017" max="2017" width="19.375" customWidth="1"/>
    <col min="2019" max="2019" width="7.75" bestFit="1" customWidth="1"/>
    <col min="2020" max="2020" width="8.125" customWidth="1"/>
    <col min="2021" max="2021" width="5.625" bestFit="1" customWidth="1"/>
    <col min="2022" max="2022" width="10.375" customWidth="1"/>
    <col min="2269" max="2269" width="3" bestFit="1" customWidth="1"/>
    <col min="2270" max="2270" width="7" bestFit="1" customWidth="1"/>
    <col min="2271" max="2271" width="12.125" customWidth="1"/>
    <col min="2272" max="2272" width="9.75" bestFit="1" customWidth="1"/>
    <col min="2273" max="2273" width="19.375" customWidth="1"/>
    <col min="2275" max="2275" width="7.75" bestFit="1" customWidth="1"/>
    <col min="2276" max="2276" width="8.125" customWidth="1"/>
    <col min="2277" max="2277" width="5.625" bestFit="1" customWidth="1"/>
    <col min="2278" max="2278" width="10.375" customWidth="1"/>
    <col min="2525" max="2525" width="3" bestFit="1" customWidth="1"/>
    <col min="2526" max="2526" width="7" bestFit="1" customWidth="1"/>
    <col min="2527" max="2527" width="12.125" customWidth="1"/>
    <col min="2528" max="2528" width="9.75" bestFit="1" customWidth="1"/>
    <col min="2529" max="2529" width="19.375" customWidth="1"/>
    <col min="2531" max="2531" width="7.75" bestFit="1" customWidth="1"/>
    <col min="2532" max="2532" width="8.125" customWidth="1"/>
    <col min="2533" max="2533" width="5.625" bestFit="1" customWidth="1"/>
    <col min="2534" max="2534" width="10.375" customWidth="1"/>
    <col min="2781" max="2781" width="3" bestFit="1" customWidth="1"/>
    <col min="2782" max="2782" width="7" bestFit="1" customWidth="1"/>
    <col min="2783" max="2783" width="12.125" customWidth="1"/>
    <col min="2784" max="2784" width="9.75" bestFit="1" customWidth="1"/>
    <col min="2785" max="2785" width="19.375" customWidth="1"/>
    <col min="2787" max="2787" width="7.75" bestFit="1" customWidth="1"/>
    <col min="2788" max="2788" width="8.125" customWidth="1"/>
    <col min="2789" max="2789" width="5.625" bestFit="1" customWidth="1"/>
    <col min="2790" max="2790" width="10.375" customWidth="1"/>
    <col min="3037" max="3037" width="3" bestFit="1" customWidth="1"/>
    <col min="3038" max="3038" width="7" bestFit="1" customWidth="1"/>
    <col min="3039" max="3039" width="12.125" customWidth="1"/>
    <col min="3040" max="3040" width="9.75" bestFit="1" customWidth="1"/>
    <col min="3041" max="3041" width="19.375" customWidth="1"/>
    <col min="3043" max="3043" width="7.75" bestFit="1" customWidth="1"/>
    <col min="3044" max="3044" width="8.125" customWidth="1"/>
    <col min="3045" max="3045" width="5.625" bestFit="1" customWidth="1"/>
    <col min="3046" max="3046" width="10.375" customWidth="1"/>
    <col min="3293" max="3293" width="3" bestFit="1" customWidth="1"/>
    <col min="3294" max="3294" width="7" bestFit="1" customWidth="1"/>
    <col min="3295" max="3295" width="12.125" customWidth="1"/>
    <col min="3296" max="3296" width="9.75" bestFit="1" customWidth="1"/>
    <col min="3297" max="3297" width="19.375" customWidth="1"/>
    <col min="3299" max="3299" width="7.75" bestFit="1" customWidth="1"/>
    <col min="3300" max="3300" width="8.125" customWidth="1"/>
    <col min="3301" max="3301" width="5.625" bestFit="1" customWidth="1"/>
    <col min="3302" max="3302" width="10.375" customWidth="1"/>
    <col min="3549" max="3549" width="3" bestFit="1" customWidth="1"/>
    <col min="3550" max="3550" width="7" bestFit="1" customWidth="1"/>
    <col min="3551" max="3551" width="12.125" customWidth="1"/>
    <col min="3552" max="3552" width="9.75" bestFit="1" customWidth="1"/>
    <col min="3553" max="3553" width="19.375" customWidth="1"/>
    <col min="3555" max="3555" width="7.75" bestFit="1" customWidth="1"/>
    <col min="3556" max="3556" width="8.125" customWidth="1"/>
    <col min="3557" max="3557" width="5.625" bestFit="1" customWidth="1"/>
    <col min="3558" max="3558" width="10.375" customWidth="1"/>
    <col min="3805" max="3805" width="3" bestFit="1" customWidth="1"/>
    <col min="3806" max="3806" width="7" bestFit="1" customWidth="1"/>
    <col min="3807" max="3807" width="12.125" customWidth="1"/>
    <col min="3808" max="3808" width="9.75" bestFit="1" customWidth="1"/>
    <col min="3809" max="3809" width="19.375" customWidth="1"/>
    <col min="3811" max="3811" width="7.75" bestFit="1" customWidth="1"/>
    <col min="3812" max="3812" width="8.125" customWidth="1"/>
    <col min="3813" max="3813" width="5.625" bestFit="1" customWidth="1"/>
    <col min="3814" max="3814" width="10.375" customWidth="1"/>
    <col min="4061" max="4061" width="3" bestFit="1" customWidth="1"/>
    <col min="4062" max="4062" width="7" bestFit="1" customWidth="1"/>
    <col min="4063" max="4063" width="12.125" customWidth="1"/>
    <col min="4064" max="4064" width="9.75" bestFit="1" customWidth="1"/>
    <col min="4065" max="4065" width="19.375" customWidth="1"/>
    <col min="4067" max="4067" width="7.75" bestFit="1" customWidth="1"/>
    <col min="4068" max="4068" width="8.125" customWidth="1"/>
    <col min="4069" max="4069" width="5.625" bestFit="1" customWidth="1"/>
    <col min="4070" max="4070" width="10.375" customWidth="1"/>
    <col min="4317" max="4317" width="3" bestFit="1" customWidth="1"/>
    <col min="4318" max="4318" width="7" bestFit="1" customWidth="1"/>
    <col min="4319" max="4319" width="12.125" customWidth="1"/>
    <col min="4320" max="4320" width="9.75" bestFit="1" customWidth="1"/>
    <col min="4321" max="4321" width="19.375" customWidth="1"/>
    <col min="4323" max="4323" width="7.75" bestFit="1" customWidth="1"/>
    <col min="4324" max="4324" width="8.125" customWidth="1"/>
    <col min="4325" max="4325" width="5.625" bestFit="1" customWidth="1"/>
    <col min="4326" max="4326" width="10.375" customWidth="1"/>
    <col min="4573" max="4573" width="3" bestFit="1" customWidth="1"/>
    <col min="4574" max="4574" width="7" bestFit="1" customWidth="1"/>
    <col min="4575" max="4575" width="12.125" customWidth="1"/>
    <col min="4576" max="4576" width="9.75" bestFit="1" customWidth="1"/>
    <col min="4577" max="4577" width="19.375" customWidth="1"/>
    <col min="4579" max="4579" width="7.75" bestFit="1" customWidth="1"/>
    <col min="4580" max="4580" width="8.125" customWidth="1"/>
    <col min="4581" max="4581" width="5.625" bestFit="1" customWidth="1"/>
    <col min="4582" max="4582" width="10.375" customWidth="1"/>
    <col min="4829" max="4829" width="3" bestFit="1" customWidth="1"/>
    <col min="4830" max="4830" width="7" bestFit="1" customWidth="1"/>
    <col min="4831" max="4831" width="12.125" customWidth="1"/>
    <col min="4832" max="4832" width="9.75" bestFit="1" customWidth="1"/>
    <col min="4833" max="4833" width="19.375" customWidth="1"/>
    <col min="4835" max="4835" width="7.75" bestFit="1" customWidth="1"/>
    <col min="4836" max="4836" width="8.125" customWidth="1"/>
    <col min="4837" max="4837" width="5.625" bestFit="1" customWidth="1"/>
    <col min="4838" max="4838" width="10.375" customWidth="1"/>
    <col min="5085" max="5085" width="3" bestFit="1" customWidth="1"/>
    <col min="5086" max="5086" width="7" bestFit="1" customWidth="1"/>
    <col min="5087" max="5087" width="12.125" customWidth="1"/>
    <col min="5088" max="5088" width="9.75" bestFit="1" customWidth="1"/>
    <col min="5089" max="5089" width="19.375" customWidth="1"/>
    <col min="5091" max="5091" width="7.75" bestFit="1" customWidth="1"/>
    <col min="5092" max="5092" width="8.125" customWidth="1"/>
    <col min="5093" max="5093" width="5.625" bestFit="1" customWidth="1"/>
    <col min="5094" max="5094" width="10.375" customWidth="1"/>
    <col min="5341" max="5341" width="3" bestFit="1" customWidth="1"/>
    <col min="5342" max="5342" width="7" bestFit="1" customWidth="1"/>
    <col min="5343" max="5343" width="12.125" customWidth="1"/>
    <col min="5344" max="5344" width="9.75" bestFit="1" customWidth="1"/>
    <col min="5345" max="5345" width="19.375" customWidth="1"/>
    <col min="5347" max="5347" width="7.75" bestFit="1" customWidth="1"/>
    <col min="5348" max="5348" width="8.125" customWidth="1"/>
    <col min="5349" max="5349" width="5.625" bestFit="1" customWidth="1"/>
    <col min="5350" max="5350" width="10.375" customWidth="1"/>
    <col min="5597" max="5597" width="3" bestFit="1" customWidth="1"/>
    <col min="5598" max="5598" width="7" bestFit="1" customWidth="1"/>
    <col min="5599" max="5599" width="12.125" customWidth="1"/>
    <col min="5600" max="5600" width="9.75" bestFit="1" customWidth="1"/>
    <col min="5601" max="5601" width="19.375" customWidth="1"/>
    <col min="5603" max="5603" width="7.75" bestFit="1" customWidth="1"/>
    <col min="5604" max="5604" width="8.125" customWidth="1"/>
    <col min="5605" max="5605" width="5.625" bestFit="1" customWidth="1"/>
    <col min="5606" max="5606" width="10.375" customWidth="1"/>
    <col min="5853" max="5853" width="3" bestFit="1" customWidth="1"/>
    <col min="5854" max="5854" width="7" bestFit="1" customWidth="1"/>
    <col min="5855" max="5855" width="12.125" customWidth="1"/>
    <col min="5856" max="5856" width="9.75" bestFit="1" customWidth="1"/>
    <col min="5857" max="5857" width="19.375" customWidth="1"/>
    <col min="5859" max="5859" width="7.75" bestFit="1" customWidth="1"/>
    <col min="5860" max="5860" width="8.125" customWidth="1"/>
    <col min="5861" max="5861" width="5.625" bestFit="1" customWidth="1"/>
    <col min="5862" max="5862" width="10.375" customWidth="1"/>
    <col min="6109" max="6109" width="3" bestFit="1" customWidth="1"/>
    <col min="6110" max="6110" width="7" bestFit="1" customWidth="1"/>
    <col min="6111" max="6111" width="12.125" customWidth="1"/>
    <col min="6112" max="6112" width="9.75" bestFit="1" customWidth="1"/>
    <col min="6113" max="6113" width="19.375" customWidth="1"/>
    <col min="6115" max="6115" width="7.75" bestFit="1" customWidth="1"/>
    <col min="6116" max="6116" width="8.125" customWidth="1"/>
    <col min="6117" max="6117" width="5.625" bestFit="1" customWidth="1"/>
    <col min="6118" max="6118" width="10.375" customWidth="1"/>
    <col min="6365" max="6365" width="3" bestFit="1" customWidth="1"/>
    <col min="6366" max="6366" width="7" bestFit="1" customWidth="1"/>
    <col min="6367" max="6367" width="12.125" customWidth="1"/>
    <col min="6368" max="6368" width="9.75" bestFit="1" customWidth="1"/>
    <col min="6369" max="6369" width="19.375" customWidth="1"/>
    <col min="6371" max="6371" width="7.75" bestFit="1" customWidth="1"/>
    <col min="6372" max="6372" width="8.125" customWidth="1"/>
    <col min="6373" max="6373" width="5.625" bestFit="1" customWidth="1"/>
    <col min="6374" max="6374" width="10.375" customWidth="1"/>
    <col min="6621" max="6621" width="3" bestFit="1" customWidth="1"/>
    <col min="6622" max="6622" width="7" bestFit="1" customWidth="1"/>
    <col min="6623" max="6623" width="12.125" customWidth="1"/>
    <col min="6624" max="6624" width="9.75" bestFit="1" customWidth="1"/>
    <col min="6625" max="6625" width="19.375" customWidth="1"/>
    <col min="6627" max="6627" width="7.75" bestFit="1" customWidth="1"/>
    <col min="6628" max="6628" width="8.125" customWidth="1"/>
    <col min="6629" max="6629" width="5.625" bestFit="1" customWidth="1"/>
    <col min="6630" max="6630" width="10.375" customWidth="1"/>
    <col min="6877" max="6877" width="3" bestFit="1" customWidth="1"/>
    <col min="6878" max="6878" width="7" bestFit="1" customWidth="1"/>
    <col min="6879" max="6879" width="12.125" customWidth="1"/>
    <col min="6880" max="6880" width="9.75" bestFit="1" customWidth="1"/>
    <col min="6881" max="6881" width="19.375" customWidth="1"/>
    <col min="6883" max="6883" width="7.75" bestFit="1" customWidth="1"/>
    <col min="6884" max="6884" width="8.125" customWidth="1"/>
    <col min="6885" max="6885" width="5.625" bestFit="1" customWidth="1"/>
    <col min="6886" max="6886" width="10.375" customWidth="1"/>
    <col min="7133" max="7133" width="3" bestFit="1" customWidth="1"/>
    <col min="7134" max="7134" width="7" bestFit="1" customWidth="1"/>
    <col min="7135" max="7135" width="12.125" customWidth="1"/>
    <col min="7136" max="7136" width="9.75" bestFit="1" customWidth="1"/>
    <col min="7137" max="7137" width="19.375" customWidth="1"/>
    <col min="7139" max="7139" width="7.75" bestFit="1" customWidth="1"/>
    <col min="7140" max="7140" width="8.125" customWidth="1"/>
    <col min="7141" max="7141" width="5.625" bestFit="1" customWidth="1"/>
    <col min="7142" max="7142" width="10.375" customWidth="1"/>
    <col min="7389" max="7389" width="3" bestFit="1" customWidth="1"/>
    <col min="7390" max="7390" width="7" bestFit="1" customWidth="1"/>
    <col min="7391" max="7391" width="12.125" customWidth="1"/>
    <col min="7392" max="7392" width="9.75" bestFit="1" customWidth="1"/>
    <col min="7393" max="7393" width="19.375" customWidth="1"/>
    <col min="7395" max="7395" width="7.75" bestFit="1" customWidth="1"/>
    <col min="7396" max="7396" width="8.125" customWidth="1"/>
    <col min="7397" max="7397" width="5.625" bestFit="1" customWidth="1"/>
    <col min="7398" max="7398" width="10.375" customWidth="1"/>
    <col min="7645" max="7645" width="3" bestFit="1" customWidth="1"/>
    <col min="7646" max="7646" width="7" bestFit="1" customWidth="1"/>
    <col min="7647" max="7647" width="12.125" customWidth="1"/>
    <col min="7648" max="7648" width="9.75" bestFit="1" customWidth="1"/>
    <col min="7649" max="7649" width="19.375" customWidth="1"/>
    <col min="7651" max="7651" width="7.75" bestFit="1" customWidth="1"/>
    <col min="7652" max="7652" width="8.125" customWidth="1"/>
    <col min="7653" max="7653" width="5.625" bestFit="1" customWidth="1"/>
    <col min="7654" max="7654" width="10.375" customWidth="1"/>
    <col min="7901" max="7901" width="3" bestFit="1" customWidth="1"/>
    <col min="7902" max="7902" width="7" bestFit="1" customWidth="1"/>
    <col min="7903" max="7903" width="12.125" customWidth="1"/>
    <col min="7904" max="7904" width="9.75" bestFit="1" customWidth="1"/>
    <col min="7905" max="7905" width="19.375" customWidth="1"/>
    <col min="7907" max="7907" width="7.75" bestFit="1" customWidth="1"/>
    <col min="7908" max="7908" width="8.125" customWidth="1"/>
    <col min="7909" max="7909" width="5.625" bestFit="1" customWidth="1"/>
    <col min="7910" max="7910" width="10.375" customWidth="1"/>
    <col min="8157" max="8157" width="3" bestFit="1" customWidth="1"/>
    <col min="8158" max="8158" width="7" bestFit="1" customWidth="1"/>
    <col min="8159" max="8159" width="12.125" customWidth="1"/>
    <col min="8160" max="8160" width="9.75" bestFit="1" customWidth="1"/>
    <col min="8161" max="8161" width="19.375" customWidth="1"/>
    <col min="8163" max="8163" width="7.75" bestFit="1" customWidth="1"/>
    <col min="8164" max="8164" width="8.125" customWidth="1"/>
    <col min="8165" max="8165" width="5.625" bestFit="1" customWidth="1"/>
    <col min="8166" max="8166" width="10.375" customWidth="1"/>
    <col min="8413" max="8413" width="3" bestFit="1" customWidth="1"/>
    <col min="8414" max="8414" width="7" bestFit="1" customWidth="1"/>
    <col min="8415" max="8415" width="12.125" customWidth="1"/>
    <col min="8416" max="8416" width="9.75" bestFit="1" customWidth="1"/>
    <col min="8417" max="8417" width="19.375" customWidth="1"/>
    <col min="8419" max="8419" width="7.75" bestFit="1" customWidth="1"/>
    <col min="8420" max="8420" width="8.125" customWidth="1"/>
    <col min="8421" max="8421" width="5.625" bestFit="1" customWidth="1"/>
    <col min="8422" max="8422" width="10.375" customWidth="1"/>
    <col min="8669" max="8669" width="3" bestFit="1" customWidth="1"/>
    <col min="8670" max="8670" width="7" bestFit="1" customWidth="1"/>
    <col min="8671" max="8671" width="12.125" customWidth="1"/>
    <col min="8672" max="8672" width="9.75" bestFit="1" customWidth="1"/>
    <col min="8673" max="8673" width="19.375" customWidth="1"/>
    <col min="8675" max="8675" width="7.75" bestFit="1" customWidth="1"/>
    <col min="8676" max="8676" width="8.125" customWidth="1"/>
    <col min="8677" max="8677" width="5.625" bestFit="1" customWidth="1"/>
    <col min="8678" max="8678" width="10.375" customWidth="1"/>
    <col min="8925" max="8925" width="3" bestFit="1" customWidth="1"/>
    <col min="8926" max="8926" width="7" bestFit="1" customWidth="1"/>
    <col min="8927" max="8927" width="12.125" customWidth="1"/>
    <col min="8928" max="8928" width="9.75" bestFit="1" customWidth="1"/>
    <col min="8929" max="8929" width="19.375" customWidth="1"/>
    <col min="8931" max="8931" width="7.75" bestFit="1" customWidth="1"/>
    <col min="8932" max="8932" width="8.125" customWidth="1"/>
    <col min="8933" max="8933" width="5.625" bestFit="1" customWidth="1"/>
    <col min="8934" max="8934" width="10.375" customWidth="1"/>
    <col min="9181" max="9181" width="3" bestFit="1" customWidth="1"/>
    <col min="9182" max="9182" width="7" bestFit="1" customWidth="1"/>
    <col min="9183" max="9183" width="12.125" customWidth="1"/>
    <col min="9184" max="9184" width="9.75" bestFit="1" customWidth="1"/>
    <col min="9185" max="9185" width="19.375" customWidth="1"/>
    <col min="9187" max="9187" width="7.75" bestFit="1" customWidth="1"/>
    <col min="9188" max="9188" width="8.125" customWidth="1"/>
    <col min="9189" max="9189" width="5.625" bestFit="1" customWidth="1"/>
    <col min="9190" max="9190" width="10.375" customWidth="1"/>
    <col min="9437" max="9437" width="3" bestFit="1" customWidth="1"/>
    <col min="9438" max="9438" width="7" bestFit="1" customWidth="1"/>
    <col min="9439" max="9439" width="12.125" customWidth="1"/>
    <col min="9440" max="9440" width="9.75" bestFit="1" customWidth="1"/>
    <col min="9441" max="9441" width="19.375" customWidth="1"/>
    <col min="9443" max="9443" width="7.75" bestFit="1" customWidth="1"/>
    <col min="9444" max="9444" width="8.125" customWidth="1"/>
    <col min="9445" max="9445" width="5.625" bestFit="1" customWidth="1"/>
    <col min="9446" max="9446" width="10.375" customWidth="1"/>
    <col min="9693" max="9693" width="3" bestFit="1" customWidth="1"/>
    <col min="9694" max="9694" width="7" bestFit="1" customWidth="1"/>
    <col min="9695" max="9695" width="12.125" customWidth="1"/>
    <col min="9696" max="9696" width="9.75" bestFit="1" customWidth="1"/>
    <col min="9697" max="9697" width="19.375" customWidth="1"/>
    <col min="9699" max="9699" width="7.75" bestFit="1" customWidth="1"/>
    <col min="9700" max="9700" width="8.125" customWidth="1"/>
    <col min="9701" max="9701" width="5.625" bestFit="1" customWidth="1"/>
    <col min="9702" max="9702" width="10.375" customWidth="1"/>
    <col min="9949" max="9949" width="3" bestFit="1" customWidth="1"/>
    <col min="9950" max="9950" width="7" bestFit="1" customWidth="1"/>
    <col min="9951" max="9951" width="12.125" customWidth="1"/>
    <col min="9952" max="9952" width="9.75" bestFit="1" customWidth="1"/>
    <col min="9953" max="9953" width="19.375" customWidth="1"/>
    <col min="9955" max="9955" width="7.75" bestFit="1" customWidth="1"/>
    <col min="9956" max="9956" width="8.125" customWidth="1"/>
    <col min="9957" max="9957" width="5.625" bestFit="1" customWidth="1"/>
    <col min="9958" max="9958" width="10.375" customWidth="1"/>
    <col min="10205" max="10205" width="3" bestFit="1" customWidth="1"/>
    <col min="10206" max="10206" width="7" bestFit="1" customWidth="1"/>
    <col min="10207" max="10207" width="12.125" customWidth="1"/>
    <col min="10208" max="10208" width="9.75" bestFit="1" customWidth="1"/>
    <col min="10209" max="10209" width="19.375" customWidth="1"/>
    <col min="10211" max="10211" width="7.75" bestFit="1" customWidth="1"/>
    <col min="10212" max="10212" width="8.125" customWidth="1"/>
    <col min="10213" max="10213" width="5.625" bestFit="1" customWidth="1"/>
    <col min="10214" max="10214" width="10.375" customWidth="1"/>
    <col min="10461" max="10461" width="3" bestFit="1" customWidth="1"/>
    <col min="10462" max="10462" width="7" bestFit="1" customWidth="1"/>
    <col min="10463" max="10463" width="12.125" customWidth="1"/>
    <col min="10464" max="10464" width="9.75" bestFit="1" customWidth="1"/>
    <col min="10465" max="10465" width="19.375" customWidth="1"/>
    <col min="10467" max="10467" width="7.75" bestFit="1" customWidth="1"/>
    <col min="10468" max="10468" width="8.125" customWidth="1"/>
    <col min="10469" max="10469" width="5.625" bestFit="1" customWidth="1"/>
    <col min="10470" max="10470" width="10.375" customWidth="1"/>
    <col min="10717" max="10717" width="3" bestFit="1" customWidth="1"/>
    <col min="10718" max="10718" width="7" bestFit="1" customWidth="1"/>
    <col min="10719" max="10719" width="12.125" customWidth="1"/>
    <col min="10720" max="10720" width="9.75" bestFit="1" customWidth="1"/>
    <col min="10721" max="10721" width="19.375" customWidth="1"/>
    <col min="10723" max="10723" width="7.75" bestFit="1" customWidth="1"/>
    <col min="10724" max="10724" width="8.125" customWidth="1"/>
    <col min="10725" max="10725" width="5.625" bestFit="1" customWidth="1"/>
    <col min="10726" max="10726" width="10.375" customWidth="1"/>
    <col min="10973" max="10973" width="3" bestFit="1" customWidth="1"/>
    <col min="10974" max="10974" width="7" bestFit="1" customWidth="1"/>
    <col min="10975" max="10975" width="12.125" customWidth="1"/>
    <col min="10976" max="10976" width="9.75" bestFit="1" customWidth="1"/>
    <col min="10977" max="10977" width="19.375" customWidth="1"/>
    <col min="10979" max="10979" width="7.75" bestFit="1" customWidth="1"/>
    <col min="10980" max="10980" width="8.125" customWidth="1"/>
    <col min="10981" max="10981" width="5.625" bestFit="1" customWidth="1"/>
    <col min="10982" max="10982" width="10.375" customWidth="1"/>
    <col min="11229" max="11229" width="3" bestFit="1" customWidth="1"/>
    <col min="11230" max="11230" width="7" bestFit="1" customWidth="1"/>
    <col min="11231" max="11231" width="12.125" customWidth="1"/>
    <col min="11232" max="11232" width="9.75" bestFit="1" customWidth="1"/>
    <col min="11233" max="11233" width="19.375" customWidth="1"/>
    <col min="11235" max="11235" width="7.75" bestFit="1" customWidth="1"/>
    <col min="11236" max="11236" width="8.125" customWidth="1"/>
    <col min="11237" max="11237" width="5.625" bestFit="1" customWidth="1"/>
    <col min="11238" max="11238" width="10.375" customWidth="1"/>
    <col min="11485" max="11485" width="3" bestFit="1" customWidth="1"/>
    <col min="11486" max="11486" width="7" bestFit="1" customWidth="1"/>
    <col min="11487" max="11487" width="12.125" customWidth="1"/>
    <col min="11488" max="11488" width="9.75" bestFit="1" customWidth="1"/>
    <col min="11489" max="11489" width="19.375" customWidth="1"/>
    <col min="11491" max="11491" width="7.75" bestFit="1" customWidth="1"/>
    <col min="11492" max="11492" width="8.125" customWidth="1"/>
    <col min="11493" max="11493" width="5.625" bestFit="1" customWidth="1"/>
    <col min="11494" max="11494" width="10.375" customWidth="1"/>
    <col min="11741" max="11741" width="3" bestFit="1" customWidth="1"/>
    <col min="11742" max="11742" width="7" bestFit="1" customWidth="1"/>
    <col min="11743" max="11743" width="12.125" customWidth="1"/>
    <col min="11744" max="11744" width="9.75" bestFit="1" customWidth="1"/>
    <col min="11745" max="11745" width="19.375" customWidth="1"/>
    <col min="11747" max="11747" width="7.75" bestFit="1" customWidth="1"/>
    <col min="11748" max="11748" width="8.125" customWidth="1"/>
    <col min="11749" max="11749" width="5.625" bestFit="1" customWidth="1"/>
    <col min="11750" max="11750" width="10.375" customWidth="1"/>
    <col min="11997" max="11997" width="3" bestFit="1" customWidth="1"/>
    <col min="11998" max="11998" width="7" bestFit="1" customWidth="1"/>
    <col min="11999" max="11999" width="12.125" customWidth="1"/>
    <col min="12000" max="12000" width="9.75" bestFit="1" customWidth="1"/>
    <col min="12001" max="12001" width="19.375" customWidth="1"/>
    <col min="12003" max="12003" width="7.75" bestFit="1" customWidth="1"/>
    <col min="12004" max="12004" width="8.125" customWidth="1"/>
    <col min="12005" max="12005" width="5.625" bestFit="1" customWidth="1"/>
    <col min="12006" max="12006" width="10.375" customWidth="1"/>
    <col min="12253" max="12253" width="3" bestFit="1" customWidth="1"/>
    <col min="12254" max="12254" width="7" bestFit="1" customWidth="1"/>
    <col min="12255" max="12255" width="12.125" customWidth="1"/>
    <col min="12256" max="12256" width="9.75" bestFit="1" customWidth="1"/>
    <col min="12257" max="12257" width="19.375" customWidth="1"/>
    <col min="12259" max="12259" width="7.75" bestFit="1" customWidth="1"/>
    <col min="12260" max="12260" width="8.125" customWidth="1"/>
    <col min="12261" max="12261" width="5.625" bestFit="1" customWidth="1"/>
    <col min="12262" max="12262" width="10.375" customWidth="1"/>
    <col min="12509" max="12509" width="3" bestFit="1" customWidth="1"/>
    <col min="12510" max="12510" width="7" bestFit="1" customWidth="1"/>
    <col min="12511" max="12511" width="12.125" customWidth="1"/>
    <col min="12512" max="12512" width="9.75" bestFit="1" customWidth="1"/>
    <col min="12513" max="12513" width="19.375" customWidth="1"/>
    <col min="12515" max="12515" width="7.75" bestFit="1" customWidth="1"/>
    <col min="12516" max="12516" width="8.125" customWidth="1"/>
    <col min="12517" max="12517" width="5.625" bestFit="1" customWidth="1"/>
    <col min="12518" max="12518" width="10.375" customWidth="1"/>
    <col min="12765" max="12765" width="3" bestFit="1" customWidth="1"/>
    <col min="12766" max="12766" width="7" bestFit="1" customWidth="1"/>
    <col min="12767" max="12767" width="12.125" customWidth="1"/>
    <col min="12768" max="12768" width="9.75" bestFit="1" customWidth="1"/>
    <col min="12769" max="12769" width="19.375" customWidth="1"/>
    <col min="12771" max="12771" width="7.75" bestFit="1" customWidth="1"/>
    <col min="12772" max="12772" width="8.125" customWidth="1"/>
    <col min="12773" max="12773" width="5.625" bestFit="1" customWidth="1"/>
    <col min="12774" max="12774" width="10.375" customWidth="1"/>
    <col min="13021" max="13021" width="3" bestFit="1" customWidth="1"/>
    <col min="13022" max="13022" width="7" bestFit="1" customWidth="1"/>
    <col min="13023" max="13023" width="12.125" customWidth="1"/>
    <col min="13024" max="13024" width="9.75" bestFit="1" customWidth="1"/>
    <col min="13025" max="13025" width="19.375" customWidth="1"/>
    <col min="13027" max="13027" width="7.75" bestFit="1" customWidth="1"/>
    <col min="13028" max="13028" width="8.125" customWidth="1"/>
    <col min="13029" max="13029" width="5.625" bestFit="1" customWidth="1"/>
    <col min="13030" max="13030" width="10.375" customWidth="1"/>
    <col min="13277" max="13277" width="3" bestFit="1" customWidth="1"/>
    <col min="13278" max="13278" width="7" bestFit="1" customWidth="1"/>
    <col min="13279" max="13279" width="12.125" customWidth="1"/>
    <col min="13280" max="13280" width="9.75" bestFit="1" customWidth="1"/>
    <col min="13281" max="13281" width="19.375" customWidth="1"/>
    <col min="13283" max="13283" width="7.75" bestFit="1" customWidth="1"/>
    <col min="13284" max="13284" width="8.125" customWidth="1"/>
    <col min="13285" max="13285" width="5.625" bestFit="1" customWidth="1"/>
    <col min="13286" max="13286" width="10.375" customWidth="1"/>
    <col min="13533" max="13533" width="3" bestFit="1" customWidth="1"/>
    <col min="13534" max="13534" width="7" bestFit="1" customWidth="1"/>
    <col min="13535" max="13535" width="12.125" customWidth="1"/>
    <col min="13536" max="13536" width="9.75" bestFit="1" customWidth="1"/>
    <col min="13537" max="13537" width="19.375" customWidth="1"/>
    <col min="13539" max="13539" width="7.75" bestFit="1" customWidth="1"/>
    <col min="13540" max="13540" width="8.125" customWidth="1"/>
    <col min="13541" max="13541" width="5.625" bestFit="1" customWidth="1"/>
    <col min="13542" max="13542" width="10.375" customWidth="1"/>
    <col min="13789" max="13789" width="3" bestFit="1" customWidth="1"/>
    <col min="13790" max="13790" width="7" bestFit="1" customWidth="1"/>
    <col min="13791" max="13791" width="12.125" customWidth="1"/>
    <col min="13792" max="13792" width="9.75" bestFit="1" customWidth="1"/>
    <col min="13793" max="13793" width="19.375" customWidth="1"/>
    <col min="13795" max="13795" width="7.75" bestFit="1" customWidth="1"/>
    <col min="13796" max="13796" width="8.125" customWidth="1"/>
    <col min="13797" max="13797" width="5.625" bestFit="1" customWidth="1"/>
    <col min="13798" max="13798" width="10.375" customWidth="1"/>
    <col min="14045" max="14045" width="3" bestFit="1" customWidth="1"/>
    <col min="14046" max="14046" width="7" bestFit="1" customWidth="1"/>
    <col min="14047" max="14047" width="12.125" customWidth="1"/>
    <col min="14048" max="14048" width="9.75" bestFit="1" customWidth="1"/>
    <col min="14049" max="14049" width="19.375" customWidth="1"/>
    <col min="14051" max="14051" width="7.75" bestFit="1" customWidth="1"/>
    <col min="14052" max="14052" width="8.125" customWidth="1"/>
    <col min="14053" max="14053" width="5.625" bestFit="1" customWidth="1"/>
    <col min="14054" max="14054" width="10.375" customWidth="1"/>
    <col min="14301" max="14301" width="3" bestFit="1" customWidth="1"/>
    <col min="14302" max="14302" width="7" bestFit="1" customWidth="1"/>
    <col min="14303" max="14303" width="12.125" customWidth="1"/>
    <col min="14304" max="14304" width="9.75" bestFit="1" customWidth="1"/>
    <col min="14305" max="14305" width="19.375" customWidth="1"/>
    <col min="14307" max="14307" width="7.75" bestFit="1" customWidth="1"/>
    <col min="14308" max="14308" width="8.125" customWidth="1"/>
    <col min="14309" max="14309" width="5.625" bestFit="1" customWidth="1"/>
    <col min="14310" max="14310" width="10.375" customWidth="1"/>
    <col min="14557" max="14557" width="3" bestFit="1" customWidth="1"/>
    <col min="14558" max="14558" width="7" bestFit="1" customWidth="1"/>
    <col min="14559" max="14559" width="12.125" customWidth="1"/>
    <col min="14560" max="14560" width="9.75" bestFit="1" customWidth="1"/>
    <col min="14561" max="14561" width="19.375" customWidth="1"/>
    <col min="14563" max="14563" width="7.75" bestFit="1" customWidth="1"/>
    <col min="14564" max="14564" width="8.125" customWidth="1"/>
    <col min="14565" max="14565" width="5.625" bestFit="1" customWidth="1"/>
    <col min="14566" max="14566" width="10.375" customWidth="1"/>
    <col min="14813" max="14813" width="3" bestFit="1" customWidth="1"/>
    <col min="14814" max="14814" width="7" bestFit="1" customWidth="1"/>
    <col min="14815" max="14815" width="12.125" customWidth="1"/>
    <col min="14816" max="14816" width="9.75" bestFit="1" customWidth="1"/>
    <col min="14817" max="14817" width="19.375" customWidth="1"/>
    <col min="14819" max="14819" width="7.75" bestFit="1" customWidth="1"/>
    <col min="14820" max="14820" width="8.125" customWidth="1"/>
    <col min="14821" max="14821" width="5.625" bestFit="1" customWidth="1"/>
    <col min="14822" max="14822" width="10.375" customWidth="1"/>
    <col min="15069" max="15069" width="3" bestFit="1" customWidth="1"/>
    <col min="15070" max="15070" width="7" bestFit="1" customWidth="1"/>
    <col min="15071" max="15071" width="12.125" customWidth="1"/>
    <col min="15072" max="15072" width="9.75" bestFit="1" customWidth="1"/>
    <col min="15073" max="15073" width="19.375" customWidth="1"/>
    <col min="15075" max="15075" width="7.75" bestFit="1" customWidth="1"/>
    <col min="15076" max="15076" width="8.125" customWidth="1"/>
    <col min="15077" max="15077" width="5.625" bestFit="1" customWidth="1"/>
    <col min="15078" max="15078" width="10.375" customWidth="1"/>
    <col min="15325" max="15325" width="3" bestFit="1" customWidth="1"/>
    <col min="15326" max="15326" width="7" bestFit="1" customWidth="1"/>
    <col min="15327" max="15327" width="12.125" customWidth="1"/>
    <col min="15328" max="15328" width="9.75" bestFit="1" customWidth="1"/>
    <col min="15329" max="15329" width="19.375" customWidth="1"/>
    <col min="15331" max="15331" width="7.75" bestFit="1" customWidth="1"/>
    <col min="15332" max="15332" width="8.125" customWidth="1"/>
    <col min="15333" max="15333" width="5.625" bestFit="1" customWidth="1"/>
    <col min="15334" max="15334" width="10.375" customWidth="1"/>
    <col min="15581" max="15581" width="3" bestFit="1" customWidth="1"/>
    <col min="15582" max="15582" width="7" bestFit="1" customWidth="1"/>
    <col min="15583" max="15583" width="12.125" customWidth="1"/>
    <col min="15584" max="15584" width="9.75" bestFit="1" customWidth="1"/>
    <col min="15585" max="15585" width="19.375" customWidth="1"/>
    <col min="15587" max="15587" width="7.75" bestFit="1" customWidth="1"/>
    <col min="15588" max="15588" width="8.125" customWidth="1"/>
    <col min="15589" max="15589" width="5.625" bestFit="1" customWidth="1"/>
    <col min="15590" max="15590" width="10.375" customWidth="1"/>
    <col min="15837" max="15837" width="3" bestFit="1" customWidth="1"/>
    <col min="15838" max="15838" width="7" bestFit="1" customWidth="1"/>
    <col min="15839" max="15839" width="12.125" customWidth="1"/>
    <col min="15840" max="15840" width="9.75" bestFit="1" customWidth="1"/>
    <col min="15841" max="15841" width="19.375" customWidth="1"/>
    <col min="15843" max="15843" width="7.75" bestFit="1" customWidth="1"/>
    <col min="15844" max="15844" width="8.125" customWidth="1"/>
    <col min="15845" max="15845" width="5.625" bestFit="1" customWidth="1"/>
    <col min="15846" max="15846" width="10.375" customWidth="1"/>
    <col min="16093" max="16093" width="3" bestFit="1" customWidth="1"/>
    <col min="16094" max="16094" width="7" bestFit="1" customWidth="1"/>
    <col min="16095" max="16095" width="12.125" customWidth="1"/>
    <col min="16096" max="16096" width="9.75" bestFit="1" customWidth="1"/>
    <col min="16097" max="16097" width="19.375" customWidth="1"/>
    <col min="16099" max="16099" width="7.75" bestFit="1" customWidth="1"/>
    <col min="16100" max="16100" width="8.125" customWidth="1"/>
    <col min="16101" max="16101" width="5.625" bestFit="1" customWidth="1"/>
    <col min="16102" max="16102" width="10.375" customWidth="1"/>
  </cols>
  <sheetData>
    <row r="1" spans="1:8" ht="42" customHeight="1" x14ac:dyDescent="0.3">
      <c r="A1" s="140" t="s">
        <v>110</v>
      </c>
      <c r="B1" s="140"/>
      <c r="C1" s="140"/>
      <c r="D1" s="140"/>
      <c r="E1" s="140"/>
      <c r="F1" s="140"/>
      <c r="G1" s="140"/>
      <c r="H1" s="140"/>
    </row>
    <row r="2" spans="1:8" ht="30" customHeight="1" thickBot="1" x14ac:dyDescent="0.35">
      <c r="H2" s="40" t="s">
        <v>18</v>
      </c>
    </row>
    <row r="3" spans="1:8" s="44" customFormat="1" ht="33.75" customHeight="1" x14ac:dyDescent="0.3">
      <c r="A3" s="46" t="s">
        <v>26</v>
      </c>
      <c r="B3" s="47" t="s">
        <v>34</v>
      </c>
      <c r="C3" s="47" t="s">
        <v>27</v>
      </c>
      <c r="D3" s="47" t="s">
        <v>28</v>
      </c>
      <c r="E3" s="48" t="s">
        <v>32</v>
      </c>
      <c r="F3" s="49" t="s">
        <v>29</v>
      </c>
      <c r="G3" s="48" t="s">
        <v>30</v>
      </c>
      <c r="H3" s="50" t="s">
        <v>31</v>
      </c>
    </row>
    <row r="4" spans="1:8" s="71" customFormat="1" ht="33.75" customHeight="1" x14ac:dyDescent="0.3">
      <c r="A4" s="73" t="s">
        <v>19</v>
      </c>
      <c r="B4" s="76">
        <v>46114</v>
      </c>
      <c r="C4" s="77" t="s">
        <v>53</v>
      </c>
      <c r="D4" s="78" t="s">
        <v>109</v>
      </c>
      <c r="E4" s="77">
        <v>9</v>
      </c>
      <c r="F4" s="79">
        <v>54900</v>
      </c>
      <c r="G4" s="74" t="s">
        <v>48</v>
      </c>
      <c r="H4" s="75" t="s">
        <v>55</v>
      </c>
    </row>
    <row r="5" spans="1:8" s="72" customFormat="1" ht="33.75" customHeight="1" thickBot="1" x14ac:dyDescent="0.35">
      <c r="A5" s="80" t="s">
        <v>19</v>
      </c>
      <c r="B5" s="81">
        <v>46199</v>
      </c>
      <c r="C5" s="82" t="s">
        <v>108</v>
      </c>
      <c r="D5" s="83" t="s">
        <v>54</v>
      </c>
      <c r="E5" s="84">
        <v>12</v>
      </c>
      <c r="F5" s="85">
        <v>370000</v>
      </c>
      <c r="G5" s="86" t="s">
        <v>17</v>
      </c>
      <c r="H5" s="87" t="s">
        <v>22</v>
      </c>
    </row>
  </sheetData>
  <mergeCells count="1">
    <mergeCell ref="A1:H1"/>
  </mergeCells>
  <phoneticPr fontId="2" type="noConversion"/>
  <printOptions horizontalCentered="1"/>
  <pageMargins left="0.27559055118110237" right="0.23622047244094491" top="0.74803149606299213" bottom="0.74803149606299213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Sheet1</vt:lpstr>
      <vt:lpstr>의정홍보담당관</vt:lpstr>
      <vt:lpstr>의정활동홍보</vt:lpstr>
      <vt:lpstr>대변인</vt:lpstr>
      <vt:lpstr>간행물편집위원회</vt:lpstr>
      <vt:lpstr>부서운영</vt:lpstr>
      <vt:lpstr>간행물편집위원회!Print_Area</vt:lpstr>
      <vt:lpstr>대변인!Print_Area</vt:lpstr>
      <vt:lpstr>부서운영!Print_Area</vt:lpstr>
      <vt:lpstr>의정홍보담당관!Print_Area</vt:lpstr>
      <vt:lpstr>의정활동홍보!Print_Area</vt:lpstr>
    </vt:vector>
  </TitlesOfParts>
  <Company>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2025-03-31T05:45:30Z</cp:lastPrinted>
  <dcterms:created xsi:type="dcterms:W3CDTF">2012-02-09T00:33:13Z</dcterms:created>
  <dcterms:modified xsi:type="dcterms:W3CDTF">2026-07-01T08:13:39Z</dcterms:modified>
</cp:coreProperties>
</file>